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WUUSER\Documents\MBA\MBA 2019\"/>
    </mc:Choice>
  </mc:AlternateContent>
  <bookViews>
    <workbookView xWindow="0" yWindow="0" windowWidth="23040" windowHeight="8808"/>
  </bookViews>
  <sheets>
    <sheet name="Sheet 1" sheetId="1" r:id="rId1"/>
  </sheets>
  <calcPr calcId="152511"/>
</workbook>
</file>

<file path=xl/calcChain.xml><?xml version="1.0" encoding="utf-8"?>
<calcChain xmlns="http://schemas.openxmlformats.org/spreadsheetml/2006/main">
  <c r="L114" i="1" l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</calcChain>
</file>

<file path=xl/sharedStrings.xml><?xml version="1.0" encoding="utf-8"?>
<sst xmlns="http://schemas.openxmlformats.org/spreadsheetml/2006/main" count="227" uniqueCount="125">
  <si>
    <t xml:space="preserve">Assignment Results : Semester 2 (2019) (Anet, Smit) </t>
  </si>
  <si>
    <t>Report Created : 10/09/2019 09:21 AM SAST</t>
  </si>
  <si>
    <t xml:space="preserve">Date Range : </t>
  </si>
  <si>
    <t>Attempt : Best</t>
  </si>
  <si>
    <t>Score Style : Percents</t>
  </si>
  <si>
    <t>Assignment Type : Homework,writing assignments,blog,discussion board</t>
  </si>
  <si>
    <t>*Submitted past due date</t>
  </si>
  <si>
    <t>** Inactive Students</t>
  </si>
  <si>
    <t>Student</t>
  </si>
  <si>
    <t/>
  </si>
  <si>
    <t>Total Value (Points)</t>
  </si>
  <si>
    <t>Total</t>
  </si>
  <si>
    <t>Annecke, Jordaan</t>
  </si>
  <si>
    <t>Badenhorst, Wessel</t>
  </si>
  <si>
    <t xml:space="preserve">Banda, Nongaka </t>
  </si>
  <si>
    <t>Bosch, Willem</t>
  </si>
  <si>
    <t>Bowen, Theresa</t>
  </si>
  <si>
    <t>Chauke, Basani</t>
  </si>
  <si>
    <t>Confidence, Thandi</t>
  </si>
  <si>
    <t>Cronje, Marius</t>
  </si>
  <si>
    <t>de Wet, Christo</t>
  </si>
  <si>
    <t>Delport, Reinier</t>
  </si>
  <si>
    <t>Diale, Boipelo</t>
  </si>
  <si>
    <t>Dorfling, Hein</t>
  </si>
  <si>
    <t>Du Plooy, Petri</t>
  </si>
  <si>
    <t>Eilers, Houston</t>
  </si>
  <si>
    <t>Elise, Oosthuizen</t>
  </si>
  <si>
    <t>Fernando, Jacinto</t>
  </si>
  <si>
    <t>Flint, Dorothy Grace</t>
  </si>
  <si>
    <t>Fokkens, Walter</t>
  </si>
  <si>
    <t>Greyling, Jacques</t>
  </si>
  <si>
    <t>HADEBE, Ewart</t>
  </si>
  <si>
    <t>Jane, Thandiwe</t>
  </si>
  <si>
    <t>Kabelo, kupa</t>
  </si>
  <si>
    <t>Kakula, Nalishebo</t>
  </si>
  <si>
    <t>Kgekoane, Searabo</t>
  </si>
  <si>
    <t>Kgosietsile, Bathusi</t>
  </si>
  <si>
    <t>Kirchner, Danie</t>
  </si>
  <si>
    <t>Kotze, Jacques</t>
  </si>
  <si>
    <t>Laubscher, Nolan</t>
  </si>
  <si>
    <t>Le Roux, Danie</t>
  </si>
  <si>
    <t>Lekate, Kelebogile</t>
  </si>
  <si>
    <t>lepholletsa, molefi</t>
  </si>
  <si>
    <t>100.00% *</t>
  </si>
  <si>
    <t>Lloyd, Chrisna</t>
  </si>
  <si>
    <t>Louw, Christo</t>
  </si>
  <si>
    <t>Louw, Ryno</t>
  </si>
  <si>
    <t>maanda, MARYLENE LUFUNO</t>
  </si>
  <si>
    <t>Makhaka, Bernard</t>
  </si>
  <si>
    <t>Makintane, Seiso</t>
  </si>
  <si>
    <t>Malaku, Lovise Bangane</t>
  </si>
  <si>
    <t>Malepanyana, Lekhotla</t>
  </si>
  <si>
    <t>Maluleka, Peter</t>
  </si>
  <si>
    <t>Malumbete, Phamela</t>
  </si>
  <si>
    <t>Marais, Quinton</t>
  </si>
  <si>
    <t>Maré, Erik</t>
  </si>
  <si>
    <t>Mathole, Thato</t>
  </si>
  <si>
    <t>matima, sello</t>
  </si>
  <si>
    <t>Mayombo, Jonathan</t>
  </si>
  <si>
    <t>Mngqibisa, Sisanda</t>
  </si>
  <si>
    <t>Modise, Keatlegile</t>
  </si>
  <si>
    <t>Modise, Lerato</t>
  </si>
  <si>
    <t>Modise, Mohau</t>
  </si>
  <si>
    <t>Moetsi, Refiloe</t>
  </si>
  <si>
    <t>Monethi, Leballo</t>
  </si>
  <si>
    <t>Moremi, disa</t>
  </si>
  <si>
    <t>Moshoetse, Ikobeng Winnie</t>
  </si>
  <si>
    <t>Mosia, Mpho</t>
  </si>
  <si>
    <t>Mothusi, Mogakolodi</t>
  </si>
  <si>
    <t>Motloung, Mamoqebelo</t>
  </si>
  <si>
    <t>Mphuthi, Rapule</t>
  </si>
  <si>
    <t>Mthimunye, James</t>
  </si>
  <si>
    <t>Mukhaninga, Tshililo</t>
  </si>
  <si>
    <t>Nalana, Phillip</t>
  </si>
  <si>
    <t>Ncube, Mactavish</t>
  </si>
  <si>
    <t>Nienaber, Johan</t>
  </si>
  <si>
    <t>Nkhuoa, Phoka</t>
  </si>
  <si>
    <t>Nkosi, Thabang</t>
  </si>
  <si>
    <t>Nonxuba, Thanduxolo</t>
  </si>
  <si>
    <t>Nteso, Johannes</t>
  </si>
  <si>
    <t>Pretorius, Lourens</t>
  </si>
  <si>
    <t>Qoma, Lerato</t>
  </si>
  <si>
    <t>Ramonyadioa, Lebohang</t>
  </si>
  <si>
    <t>Rassulmia, Yaseen</t>
  </si>
  <si>
    <t>Roestenburg, Willem</t>
  </si>
  <si>
    <t>Schoonbee, George</t>
  </si>
  <si>
    <t>Sebetlele, Baile</t>
  </si>
  <si>
    <t>Seedi, Pauline</t>
  </si>
  <si>
    <t>Serame, Phetoane</t>
  </si>
  <si>
    <t>Serfontein, Dawid</t>
  </si>
  <si>
    <t>sesing, keketso</t>
  </si>
  <si>
    <t>shuro, Innocent</t>
  </si>
  <si>
    <t>Sibanda , Beatah</t>
  </si>
  <si>
    <t>SIBANYONI, BC</t>
  </si>
  <si>
    <t>Sithole, Vusi</t>
  </si>
  <si>
    <t>Smith, Nicolaas</t>
  </si>
  <si>
    <t>Stander, Benjamin</t>
  </si>
  <si>
    <t>Takaidza, Isaac</t>
  </si>
  <si>
    <t>THOBEJANE, TAKANE</t>
  </si>
  <si>
    <t>Tlhapane, Theodore</t>
  </si>
  <si>
    <t>Tshabadira, Isaac</t>
  </si>
  <si>
    <t>Tshigabe, Ntavhanyeni Albert</t>
  </si>
  <si>
    <t>Tsibolane, Frederick Thapelo</t>
  </si>
  <si>
    <t>Tsotetsi (21472785), Palesa</t>
  </si>
  <si>
    <t>Tsundzuka Remember, Makhubela</t>
  </si>
  <si>
    <t>Tuabeng, kerapetse</t>
  </si>
  <si>
    <t>Van Der Niet, beitske</t>
  </si>
  <si>
    <t>Van Zyl, Danie</t>
  </si>
  <si>
    <t>Venter, Heino</t>
  </si>
  <si>
    <t>Wessels, Elé</t>
  </si>
  <si>
    <t xml:space="preserve">Ass 3 </t>
  </si>
  <si>
    <t xml:space="preserve">Ass 4 </t>
  </si>
  <si>
    <t xml:space="preserve">Ass 5 </t>
  </si>
  <si>
    <t xml:space="preserve">Ass 6 </t>
  </si>
  <si>
    <t xml:space="preserve">Ass 7 </t>
  </si>
  <si>
    <t xml:space="preserve">Ass 8 </t>
  </si>
  <si>
    <t>IND. Mark</t>
  </si>
  <si>
    <t>Group ass</t>
  </si>
  <si>
    <t>Class 10%</t>
  </si>
  <si>
    <t>Participation</t>
  </si>
  <si>
    <t xml:space="preserve">94.55% </t>
  </si>
  <si>
    <t xml:space="preserve">84.16% </t>
  </si>
  <si>
    <t>samuel, samuel(oriakie)</t>
  </si>
  <si>
    <t xml:space="preserve">86.76% </t>
  </si>
  <si>
    <t xml:space="preserve">100.00%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</si>
</sst>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2" fontId="0" fillId="0" borderId="0" xfId="0" applyNumberFormat="1"/>
    <xf numFmtId="10" fontId="0" fillId="0" borderId="0" xfId="0" applyNumberFormat="1"/>
    <xf numFmtId="9" fontId="0" fillId="0" borderId="0" xfId="1" applyFont="1"/>
    <xf numFmtId="9" fontId="0" fillId="0" borderId="0" xfId="0" applyNumberFormat="1"/>
    <xf numFmtId="9" fontId="2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abSelected="1" topLeftCell="A10" workbookViewId="0">
      <selection activeCell="P13" sqref="P13"/>
    </sheetView>
  </sheetViews>
  <sheetFormatPr defaultRowHeight="14.4" x14ac:dyDescent="0.3"/>
  <cols>
    <col min="1" max="1" width="25" customWidth="1"/>
    <col min="2" max="2" width="11" customWidth="1"/>
    <col min="3" max="3" width="7.88671875" customWidth="1"/>
    <col min="4" max="4" width="9.44140625" customWidth="1"/>
    <col min="5" max="5" width="10.77734375" customWidth="1"/>
    <col min="6" max="6" width="10" customWidth="1"/>
    <col min="7" max="7" width="9" customWidth="1"/>
    <col min="8" max="8" width="7.44140625" bestFit="1" customWidth="1"/>
    <col min="12" max="12" width="11.6640625" customWidth="1"/>
  </cols>
  <sheetData>
    <row r="1" spans="1:12" x14ac:dyDescent="0.3">
      <c r="A1" t="s">
        <v>0</v>
      </c>
    </row>
    <row r="3" spans="1:12" x14ac:dyDescent="0.3">
      <c r="A3" t="s">
        <v>1</v>
      </c>
    </row>
    <row r="4" spans="1:12" x14ac:dyDescent="0.3">
      <c r="A4" t="s">
        <v>2</v>
      </c>
    </row>
    <row r="5" spans="1:12" x14ac:dyDescent="0.3">
      <c r="A5" t="s">
        <v>3</v>
      </c>
      <c r="B5" t="s">
        <v>4</v>
      </c>
    </row>
    <row r="6" spans="1:12" x14ac:dyDescent="0.3">
      <c r="A6" t="s">
        <v>5</v>
      </c>
    </row>
    <row r="7" spans="1:12" x14ac:dyDescent="0.3">
      <c r="A7" t="s">
        <v>6</v>
      </c>
      <c r="C7" t="s">
        <v>7</v>
      </c>
    </row>
    <row r="9" spans="1:12" x14ac:dyDescent="0.3">
      <c r="A9" t="s">
        <v>8</v>
      </c>
      <c r="B9" t="s">
        <v>110</v>
      </c>
      <c r="C9" t="s">
        <v>111</v>
      </c>
      <c r="D9" t="s">
        <v>112</v>
      </c>
      <c r="E9" t="s">
        <v>113</v>
      </c>
      <c r="F9" t="s">
        <v>114</v>
      </c>
      <c r="G9" t="s">
        <v>115</v>
      </c>
      <c r="H9" t="s">
        <v>11</v>
      </c>
      <c r="I9" t="s">
        <v>116</v>
      </c>
      <c r="J9" t="s">
        <v>117</v>
      </c>
      <c r="K9" t="s">
        <v>118</v>
      </c>
      <c r="L9" t="s">
        <v>119</v>
      </c>
    </row>
    <row r="10" spans="1:12" x14ac:dyDescent="0.3">
      <c r="A10" t="s">
        <v>10</v>
      </c>
      <c r="B10" s="1">
        <v>55</v>
      </c>
      <c r="C10" s="1">
        <v>40</v>
      </c>
      <c r="D10" s="1">
        <v>53</v>
      </c>
      <c r="E10" s="1">
        <v>56</v>
      </c>
      <c r="F10" s="1">
        <v>50</v>
      </c>
      <c r="G10" s="1">
        <v>50</v>
      </c>
      <c r="H10">
        <v>304</v>
      </c>
      <c r="I10">
        <f>H10/304</f>
        <v>1</v>
      </c>
    </row>
    <row r="11" spans="1:12" x14ac:dyDescent="0.3">
      <c r="A11" t="s">
        <v>12</v>
      </c>
      <c r="B11" s="2">
        <v>0.92220000000000002</v>
      </c>
      <c r="C11" s="2">
        <v>0.68930000000000002</v>
      </c>
      <c r="D11" s="2">
        <v>0.73530000000000006</v>
      </c>
      <c r="E11" s="2">
        <v>0.98209999999999997</v>
      </c>
      <c r="F11" s="2">
        <v>0.92500000000000004</v>
      </c>
      <c r="G11" s="2">
        <v>0.69</v>
      </c>
      <c r="H11" s="1">
        <v>253.01</v>
      </c>
      <c r="I11" s="3">
        <f t="shared" ref="I11:I74" si="0">H11/304</f>
        <v>0.83226973684210526</v>
      </c>
      <c r="J11" s="2">
        <v>1</v>
      </c>
      <c r="K11" s="2">
        <v>0.75</v>
      </c>
      <c r="L11" s="3">
        <f t="shared" ref="L11:L74" si="1">(I11*0.4)+(J11*0.5)+(K11*0.1)</f>
        <v>0.90790789473684219</v>
      </c>
    </row>
    <row r="12" spans="1:12" x14ac:dyDescent="0.3">
      <c r="A12" t="s">
        <v>13</v>
      </c>
      <c r="B12" s="2">
        <v>1</v>
      </c>
      <c r="C12" s="2">
        <v>0.87680000000000002</v>
      </c>
      <c r="D12" s="2">
        <v>0.69569999999999999</v>
      </c>
      <c r="E12" s="2">
        <v>0.97319999999999995</v>
      </c>
      <c r="F12" s="2">
        <v>0.24</v>
      </c>
      <c r="G12" s="2">
        <v>0.65500000000000003</v>
      </c>
      <c r="H12" s="1">
        <v>226.19</v>
      </c>
      <c r="I12" s="3">
        <f t="shared" si="0"/>
        <v>0.74404605263157897</v>
      </c>
      <c r="J12" s="2">
        <v>0.78</v>
      </c>
      <c r="K12" s="2">
        <v>0.75</v>
      </c>
      <c r="L12" s="3">
        <f t="shared" si="1"/>
        <v>0.76261842105263167</v>
      </c>
    </row>
    <row r="13" spans="1:12" x14ac:dyDescent="0.3">
      <c r="A13" t="s">
        <v>14</v>
      </c>
      <c r="B13" s="2">
        <v>1</v>
      </c>
      <c r="C13" s="2">
        <v>1</v>
      </c>
      <c r="D13" s="2">
        <v>0.71450000000000002</v>
      </c>
      <c r="E13" s="2">
        <v>0.71790000000000009</v>
      </c>
      <c r="F13" s="2">
        <v>0.82</v>
      </c>
      <c r="G13" s="2">
        <v>0.7</v>
      </c>
      <c r="H13" s="1">
        <v>249.07</v>
      </c>
      <c r="I13" s="3">
        <f t="shared" si="0"/>
        <v>0.81930921052631578</v>
      </c>
      <c r="J13" s="2">
        <v>0.7</v>
      </c>
      <c r="K13" s="2">
        <v>0.7</v>
      </c>
      <c r="L13" s="3">
        <f t="shared" si="1"/>
        <v>0.74772368421052626</v>
      </c>
    </row>
    <row r="14" spans="1:12" x14ac:dyDescent="0.3">
      <c r="A14" t="s">
        <v>15</v>
      </c>
      <c r="B14" s="2">
        <v>1</v>
      </c>
      <c r="C14" s="2">
        <v>0.99230000000000007</v>
      </c>
      <c r="D14" s="2">
        <v>0.85360000000000003</v>
      </c>
      <c r="E14" t="s">
        <v>9</v>
      </c>
      <c r="F14" t="s">
        <v>9</v>
      </c>
      <c r="G14" t="s">
        <v>9</v>
      </c>
      <c r="H14" s="1">
        <v>139.93</v>
      </c>
      <c r="I14" s="3">
        <f t="shared" si="0"/>
        <v>0.46029605263157897</v>
      </c>
      <c r="J14" s="2">
        <v>0.74</v>
      </c>
      <c r="K14" s="4">
        <v>0.75</v>
      </c>
      <c r="L14" s="3">
        <f t="shared" si="1"/>
        <v>0.62911842105263149</v>
      </c>
    </row>
    <row r="15" spans="1:12" x14ac:dyDescent="0.3">
      <c r="A15" t="s">
        <v>16</v>
      </c>
      <c r="B15" s="2">
        <v>1</v>
      </c>
      <c r="C15" s="2">
        <v>0.98499999999999999</v>
      </c>
      <c r="D15" s="2">
        <v>0.71450000000000002</v>
      </c>
      <c r="E15" s="2">
        <v>0.87629999999999997</v>
      </c>
      <c r="F15" s="2">
        <v>0.95</v>
      </c>
      <c r="G15" s="2">
        <v>0.9</v>
      </c>
      <c r="H15" s="1">
        <v>273.83999999999997</v>
      </c>
      <c r="I15" s="3">
        <f t="shared" si="0"/>
        <v>0.90078947368421047</v>
      </c>
      <c r="J15" s="2">
        <v>1</v>
      </c>
      <c r="K15" s="2">
        <v>0.95</v>
      </c>
      <c r="L15" s="3">
        <f t="shared" si="1"/>
        <v>0.95531578947368412</v>
      </c>
    </row>
    <row r="16" spans="1:12" x14ac:dyDescent="0.3">
      <c r="A16" t="s">
        <v>17</v>
      </c>
      <c r="B16" s="2">
        <v>0.94550000000000001</v>
      </c>
      <c r="C16" s="2">
        <v>0.82050000000000001</v>
      </c>
      <c r="D16" s="2">
        <v>0.85549999999999993</v>
      </c>
      <c r="E16" s="2">
        <v>0.93090000000000006</v>
      </c>
      <c r="F16" s="2">
        <v>0.9</v>
      </c>
      <c r="G16" s="2">
        <v>0.84</v>
      </c>
      <c r="H16" s="1">
        <v>269.29000000000002</v>
      </c>
      <c r="I16" s="3">
        <f t="shared" si="0"/>
        <v>0.88582236842105266</v>
      </c>
      <c r="J16" s="2">
        <v>1</v>
      </c>
      <c r="K16" s="2">
        <v>0.75</v>
      </c>
      <c r="L16" s="3">
        <f t="shared" si="1"/>
        <v>0.92932894736842098</v>
      </c>
    </row>
    <row r="17" spans="1:12" x14ac:dyDescent="0.3">
      <c r="A17" t="s">
        <v>18</v>
      </c>
      <c r="B17" s="2">
        <v>1</v>
      </c>
      <c r="C17" s="2">
        <v>1</v>
      </c>
      <c r="D17" s="2">
        <v>0.72959999999999992</v>
      </c>
      <c r="E17" s="2">
        <v>0.71790000000000009</v>
      </c>
      <c r="F17" s="2">
        <v>0.82</v>
      </c>
      <c r="G17" s="2">
        <v>0.7</v>
      </c>
      <c r="H17" s="1">
        <v>249.87</v>
      </c>
      <c r="I17" s="3">
        <f t="shared" si="0"/>
        <v>0.82194078947368421</v>
      </c>
      <c r="J17" s="2">
        <v>0.7</v>
      </c>
      <c r="K17" s="2">
        <v>0.7</v>
      </c>
      <c r="L17" s="3">
        <f t="shared" si="1"/>
        <v>0.74877631578947368</v>
      </c>
    </row>
    <row r="18" spans="1:12" x14ac:dyDescent="0.3">
      <c r="A18" t="s">
        <v>19</v>
      </c>
      <c r="B18" s="2">
        <v>1</v>
      </c>
      <c r="C18" s="2">
        <v>0.91349999999999998</v>
      </c>
      <c r="D18" s="2">
        <v>0.87360000000000004</v>
      </c>
      <c r="E18" s="2">
        <v>0.97319999999999995</v>
      </c>
      <c r="F18" s="2">
        <v>0.745</v>
      </c>
      <c r="G18" t="s">
        <v>9</v>
      </c>
      <c r="H18" s="1">
        <v>229.59</v>
      </c>
      <c r="I18" s="3">
        <f t="shared" si="0"/>
        <v>0.75523026315789477</v>
      </c>
      <c r="J18" s="2">
        <v>0.8</v>
      </c>
      <c r="K18" s="4">
        <v>0.95</v>
      </c>
      <c r="L18" s="5">
        <f t="shared" si="1"/>
        <v>0.79709210526315788</v>
      </c>
    </row>
    <row r="19" spans="1:12" x14ac:dyDescent="0.3">
      <c r="A19" t="s">
        <v>20</v>
      </c>
      <c r="B19" s="2">
        <v>0.84160000000000001</v>
      </c>
      <c r="C19" s="2">
        <v>0.52500000000000002</v>
      </c>
      <c r="D19" s="2">
        <v>0.4894</v>
      </c>
      <c r="E19" s="2">
        <v>0.83160000000000001</v>
      </c>
      <c r="F19" s="2">
        <v>0.66500000000000004</v>
      </c>
      <c r="G19" s="2">
        <v>0.74</v>
      </c>
      <c r="H19" s="1">
        <v>210.05</v>
      </c>
      <c r="I19" s="3">
        <f t="shared" si="0"/>
        <v>0.69095394736842108</v>
      </c>
      <c r="J19" s="2">
        <v>1</v>
      </c>
      <c r="K19" s="2">
        <v>0.75</v>
      </c>
      <c r="L19" s="3">
        <f t="shared" si="1"/>
        <v>0.85138157894736843</v>
      </c>
    </row>
    <row r="20" spans="1:12" x14ac:dyDescent="0.3">
      <c r="A20" t="s">
        <v>21</v>
      </c>
      <c r="B20" s="2">
        <v>1</v>
      </c>
      <c r="C20" s="2">
        <v>0.99230000000000007</v>
      </c>
      <c r="D20" s="2">
        <v>0.94790000000000008</v>
      </c>
      <c r="E20" s="2">
        <v>1</v>
      </c>
      <c r="F20" s="2">
        <v>1</v>
      </c>
      <c r="G20" s="2">
        <v>0.84</v>
      </c>
      <c r="H20" s="1">
        <v>292.93</v>
      </c>
      <c r="I20" s="3">
        <f t="shared" si="0"/>
        <v>0.96358552631578953</v>
      </c>
      <c r="J20" s="2">
        <v>0.74</v>
      </c>
      <c r="K20" s="2">
        <v>0.75</v>
      </c>
      <c r="L20" s="3">
        <f t="shared" si="1"/>
        <v>0.83043421052631583</v>
      </c>
    </row>
    <row r="21" spans="1:12" x14ac:dyDescent="0.3">
      <c r="A21" t="s">
        <v>22</v>
      </c>
      <c r="B21" t="s">
        <v>9</v>
      </c>
      <c r="C21" t="s">
        <v>9</v>
      </c>
      <c r="D21" t="s">
        <v>9</v>
      </c>
      <c r="E21" t="s">
        <v>9</v>
      </c>
      <c r="F21" t="s">
        <v>9</v>
      </c>
      <c r="G21" t="s">
        <v>9</v>
      </c>
      <c r="H21" s="1">
        <v>0</v>
      </c>
      <c r="I21" s="3">
        <f t="shared" si="0"/>
        <v>0</v>
      </c>
      <c r="L21" s="3">
        <f t="shared" si="1"/>
        <v>0</v>
      </c>
    </row>
    <row r="22" spans="1:12" x14ac:dyDescent="0.3">
      <c r="A22" t="s">
        <v>23</v>
      </c>
      <c r="B22" s="2">
        <v>1</v>
      </c>
      <c r="C22" s="2">
        <v>1</v>
      </c>
      <c r="D22" s="2">
        <v>0.94790000000000008</v>
      </c>
      <c r="E22" s="2">
        <v>0.99109999999999998</v>
      </c>
      <c r="F22" s="2">
        <v>1</v>
      </c>
      <c r="G22" s="2">
        <v>0.91500000000000004</v>
      </c>
      <c r="H22" s="1">
        <v>296.49</v>
      </c>
      <c r="I22" s="3">
        <f t="shared" si="0"/>
        <v>0.97529605263157892</v>
      </c>
      <c r="J22" s="2">
        <v>0.8</v>
      </c>
      <c r="K22" s="2">
        <v>0.95</v>
      </c>
      <c r="L22" s="3">
        <f t="shared" si="1"/>
        <v>0.88511842105263161</v>
      </c>
    </row>
    <row r="23" spans="1:12" x14ac:dyDescent="0.3">
      <c r="A23" t="s">
        <v>24</v>
      </c>
      <c r="B23" s="2">
        <v>1</v>
      </c>
      <c r="C23" s="2">
        <v>0.96650000000000003</v>
      </c>
      <c r="D23" s="2">
        <v>0.85849999999999993</v>
      </c>
      <c r="E23" s="2">
        <v>1</v>
      </c>
      <c r="F23" s="2">
        <v>0.71</v>
      </c>
      <c r="G23" s="2">
        <v>0.86499999999999999</v>
      </c>
      <c r="H23" s="1">
        <v>273.91000000000003</v>
      </c>
      <c r="I23" s="3">
        <f t="shared" si="0"/>
        <v>0.90101973684210535</v>
      </c>
      <c r="J23" s="2">
        <v>0.8</v>
      </c>
      <c r="K23" s="2">
        <v>0.95</v>
      </c>
      <c r="L23" s="3">
        <f t="shared" si="1"/>
        <v>0.8554078947368422</v>
      </c>
    </row>
    <row r="24" spans="1:12" x14ac:dyDescent="0.3">
      <c r="A24" t="s">
        <v>25</v>
      </c>
      <c r="B24" s="2">
        <v>0.84420000000000006</v>
      </c>
      <c r="C24" s="2">
        <v>0.8165</v>
      </c>
      <c r="D24" s="2">
        <v>0.85849999999999993</v>
      </c>
      <c r="E24" s="2">
        <v>0.99109999999999998</v>
      </c>
      <c r="F24" s="2">
        <v>0.94</v>
      </c>
      <c r="G24" s="2">
        <v>0.86499999999999999</v>
      </c>
      <c r="H24" s="1">
        <v>270.33999999999997</v>
      </c>
      <c r="I24" s="3">
        <f t="shared" si="0"/>
        <v>0.88927631578947364</v>
      </c>
      <c r="J24" s="2">
        <v>0.8</v>
      </c>
      <c r="K24" s="2">
        <v>0.95</v>
      </c>
      <c r="L24" s="3">
        <f t="shared" si="1"/>
        <v>0.85071052631578947</v>
      </c>
    </row>
    <row r="25" spans="1:12" x14ac:dyDescent="0.3">
      <c r="A25" t="s">
        <v>26</v>
      </c>
      <c r="B25" s="2">
        <v>1</v>
      </c>
      <c r="C25" s="2">
        <v>0.91349999999999998</v>
      </c>
      <c r="D25" s="2">
        <v>0.86040000000000005</v>
      </c>
      <c r="E25" s="2">
        <v>0.99109999999999998</v>
      </c>
      <c r="F25" s="2">
        <v>0.94</v>
      </c>
      <c r="G25" s="2">
        <v>0.94</v>
      </c>
      <c r="H25" s="1">
        <v>286.64</v>
      </c>
      <c r="I25" s="3">
        <f t="shared" si="0"/>
        <v>0.94289473684210523</v>
      </c>
      <c r="J25" s="2">
        <v>0.8</v>
      </c>
      <c r="K25" s="2">
        <v>0.95</v>
      </c>
      <c r="L25" s="3">
        <f t="shared" si="1"/>
        <v>0.87215789473684213</v>
      </c>
    </row>
    <row r="26" spans="1:12" x14ac:dyDescent="0.3">
      <c r="A26" t="s">
        <v>27</v>
      </c>
      <c r="B26" s="2">
        <v>0.92220000000000002</v>
      </c>
      <c r="C26" s="2">
        <v>0.9698</v>
      </c>
      <c r="D26" s="2">
        <v>0.69379999999999997</v>
      </c>
      <c r="E26" s="2">
        <v>0.67730000000000001</v>
      </c>
      <c r="F26" t="s">
        <v>9</v>
      </c>
      <c r="G26" t="s">
        <v>9</v>
      </c>
      <c r="H26" s="1">
        <v>164.21</v>
      </c>
      <c r="I26" s="3">
        <v>0.8</v>
      </c>
      <c r="J26" s="2">
        <v>0.7</v>
      </c>
      <c r="K26" s="2">
        <v>0.7</v>
      </c>
      <c r="L26" s="3">
        <f t="shared" si="1"/>
        <v>0.74</v>
      </c>
    </row>
    <row r="27" spans="1:12" x14ac:dyDescent="0.3">
      <c r="A27" t="s">
        <v>28</v>
      </c>
      <c r="B27" t="s">
        <v>9</v>
      </c>
      <c r="C27" t="s">
        <v>9</v>
      </c>
      <c r="D27" t="s">
        <v>9</v>
      </c>
      <c r="E27" t="s">
        <v>9</v>
      </c>
      <c r="F27" t="s">
        <v>9</v>
      </c>
      <c r="G27" t="s">
        <v>9</v>
      </c>
      <c r="H27" s="1">
        <v>0</v>
      </c>
      <c r="I27" s="3">
        <f t="shared" si="0"/>
        <v>0</v>
      </c>
      <c r="J27" s="2">
        <v>0.8</v>
      </c>
      <c r="K27" s="4">
        <v>0.95</v>
      </c>
      <c r="L27" s="5">
        <f t="shared" si="1"/>
        <v>0.495</v>
      </c>
    </row>
    <row r="28" spans="1:12" x14ac:dyDescent="0.3">
      <c r="A28" t="s">
        <v>29</v>
      </c>
      <c r="B28" t="s">
        <v>9</v>
      </c>
      <c r="C28" t="s">
        <v>9</v>
      </c>
      <c r="D28" t="s">
        <v>9</v>
      </c>
      <c r="E28" t="s">
        <v>9</v>
      </c>
      <c r="F28" s="2">
        <v>0.58499999999999996</v>
      </c>
      <c r="G28" s="2">
        <v>0.71499999999999997</v>
      </c>
      <c r="H28" s="1">
        <v>65</v>
      </c>
      <c r="I28" s="3">
        <f t="shared" si="0"/>
        <v>0.21381578947368421</v>
      </c>
      <c r="J28" s="2">
        <v>0.78</v>
      </c>
      <c r="K28" s="2">
        <v>0.75</v>
      </c>
      <c r="L28" s="5">
        <f t="shared" si="1"/>
        <v>0.55052631578947375</v>
      </c>
    </row>
    <row r="29" spans="1:12" x14ac:dyDescent="0.3">
      <c r="A29" t="s">
        <v>30</v>
      </c>
      <c r="B29" t="s">
        <v>9</v>
      </c>
      <c r="C29" t="s">
        <v>9</v>
      </c>
      <c r="D29" t="s">
        <v>9</v>
      </c>
      <c r="E29" t="s">
        <v>9</v>
      </c>
      <c r="F29" t="s">
        <v>9</v>
      </c>
      <c r="G29" t="s">
        <v>9</v>
      </c>
      <c r="H29" s="1">
        <v>0</v>
      </c>
      <c r="I29" s="3">
        <f t="shared" si="0"/>
        <v>0</v>
      </c>
      <c r="L29" s="3">
        <f t="shared" si="1"/>
        <v>0</v>
      </c>
    </row>
    <row r="30" spans="1:12" x14ac:dyDescent="0.3">
      <c r="A30" t="s">
        <v>31</v>
      </c>
      <c r="B30" s="2">
        <v>0.91980000000000006</v>
      </c>
      <c r="C30" s="2">
        <v>7.4999999999999997E-2</v>
      </c>
      <c r="D30" s="2">
        <v>0</v>
      </c>
      <c r="E30" s="2">
        <v>0.51450000000000007</v>
      </c>
      <c r="F30" s="2">
        <v>0.18</v>
      </c>
      <c r="G30" s="2">
        <v>0.63</v>
      </c>
      <c r="H30" s="1">
        <v>122.9</v>
      </c>
      <c r="I30" s="3">
        <f t="shared" si="0"/>
        <v>0.40427631578947371</v>
      </c>
      <c r="J30" s="2">
        <v>0.7</v>
      </c>
      <c r="K30" s="2">
        <v>0.95</v>
      </c>
      <c r="L30" s="3">
        <f t="shared" si="1"/>
        <v>0.60671052631578948</v>
      </c>
    </row>
    <row r="31" spans="1:12" x14ac:dyDescent="0.3">
      <c r="A31" t="s">
        <v>32</v>
      </c>
      <c r="B31" s="2">
        <v>0.65200000000000002</v>
      </c>
      <c r="C31" s="2">
        <v>0.61880000000000002</v>
      </c>
      <c r="D31" s="2">
        <v>0.37619999999999998</v>
      </c>
      <c r="E31" s="2">
        <v>0.70540000000000003</v>
      </c>
      <c r="F31" s="2">
        <v>0.47499999999999998</v>
      </c>
      <c r="G31" s="2">
        <v>0.53</v>
      </c>
      <c r="H31" s="1">
        <v>170.3</v>
      </c>
      <c r="I31" s="3">
        <f t="shared" si="0"/>
        <v>0.56019736842105272</v>
      </c>
      <c r="J31" s="2">
        <v>0.6</v>
      </c>
      <c r="K31" s="2">
        <v>0.75</v>
      </c>
      <c r="L31" s="3">
        <f t="shared" si="1"/>
        <v>0.59907894736842104</v>
      </c>
    </row>
    <row r="32" spans="1:12" x14ac:dyDescent="0.3">
      <c r="A32" t="s">
        <v>33</v>
      </c>
      <c r="B32" s="2">
        <v>1</v>
      </c>
      <c r="C32" s="2">
        <v>0.95499999999999996</v>
      </c>
      <c r="D32" s="2">
        <v>0.76489999999999991</v>
      </c>
      <c r="E32" s="2">
        <v>0.85840000000000005</v>
      </c>
      <c r="F32" s="2">
        <v>0.68500000000000005</v>
      </c>
      <c r="G32" s="2">
        <v>0.73</v>
      </c>
      <c r="H32" s="1">
        <v>252.56</v>
      </c>
      <c r="I32" s="3">
        <f t="shared" si="0"/>
        <v>0.83078947368421052</v>
      </c>
      <c r="J32" s="2">
        <v>0.57999999999999996</v>
      </c>
      <c r="K32" s="2">
        <v>0.9</v>
      </c>
      <c r="L32" s="3">
        <f t="shared" si="1"/>
        <v>0.71231578947368412</v>
      </c>
    </row>
    <row r="33" spans="1:12" x14ac:dyDescent="0.3">
      <c r="A33" t="s">
        <v>34</v>
      </c>
      <c r="B33" t="s">
        <v>9</v>
      </c>
      <c r="C33" t="s">
        <v>9</v>
      </c>
      <c r="D33" t="s">
        <v>9</v>
      </c>
      <c r="E33" t="s">
        <v>9</v>
      </c>
      <c r="F33" t="s">
        <v>9</v>
      </c>
      <c r="G33" t="s">
        <v>9</v>
      </c>
      <c r="H33" s="1">
        <v>0</v>
      </c>
      <c r="I33" s="3">
        <f t="shared" si="0"/>
        <v>0</v>
      </c>
      <c r="L33" s="3">
        <f t="shared" si="1"/>
        <v>0</v>
      </c>
    </row>
    <row r="34" spans="1:12" x14ac:dyDescent="0.3">
      <c r="A34" t="s">
        <v>35</v>
      </c>
      <c r="B34" t="s">
        <v>9</v>
      </c>
      <c r="C34" t="s">
        <v>9</v>
      </c>
      <c r="D34" s="2">
        <v>0.74909999999999999</v>
      </c>
      <c r="E34" s="2">
        <v>0.79819999999999991</v>
      </c>
      <c r="F34" s="2">
        <v>0.71</v>
      </c>
      <c r="G34" s="2">
        <v>0.55500000000000005</v>
      </c>
      <c r="H34" s="1">
        <v>147.65</v>
      </c>
      <c r="I34" s="3">
        <f t="shared" si="0"/>
        <v>0.48569078947368421</v>
      </c>
      <c r="J34" s="2">
        <v>0.52</v>
      </c>
      <c r="K34" s="2">
        <v>0.6</v>
      </c>
      <c r="L34" s="3">
        <f t="shared" si="1"/>
        <v>0.51427631578947364</v>
      </c>
    </row>
    <row r="35" spans="1:12" x14ac:dyDescent="0.3">
      <c r="A35" t="s">
        <v>36</v>
      </c>
      <c r="B35" t="s">
        <v>9</v>
      </c>
      <c r="C35" t="s">
        <v>9</v>
      </c>
      <c r="D35" t="s">
        <v>9</v>
      </c>
      <c r="E35" t="s">
        <v>9</v>
      </c>
      <c r="F35" t="s">
        <v>9</v>
      </c>
      <c r="G35" t="s">
        <v>9</v>
      </c>
      <c r="H35" s="1">
        <v>0</v>
      </c>
      <c r="I35" s="3">
        <f t="shared" si="0"/>
        <v>0</v>
      </c>
      <c r="L35" s="3">
        <f t="shared" si="1"/>
        <v>0</v>
      </c>
    </row>
    <row r="36" spans="1:12" x14ac:dyDescent="0.3">
      <c r="A36" t="s">
        <v>37</v>
      </c>
      <c r="B36" s="2">
        <v>1</v>
      </c>
      <c r="C36" s="2">
        <v>0.99230000000000007</v>
      </c>
      <c r="D36" s="2">
        <v>0.32530000000000003</v>
      </c>
      <c r="E36" s="2">
        <v>0.58930000000000005</v>
      </c>
      <c r="F36" s="2">
        <v>0.68500000000000005</v>
      </c>
      <c r="G36" s="2">
        <v>0.28999999999999998</v>
      </c>
      <c r="H36" s="1">
        <v>193.68</v>
      </c>
      <c r="I36" s="3">
        <f t="shared" si="0"/>
        <v>0.63710526315789473</v>
      </c>
      <c r="J36" s="2">
        <v>0.8</v>
      </c>
      <c r="K36" s="2">
        <v>0.95</v>
      </c>
      <c r="L36" s="3">
        <f t="shared" si="1"/>
        <v>0.74984210526315787</v>
      </c>
    </row>
    <row r="37" spans="1:12" x14ac:dyDescent="0.3">
      <c r="A37" t="s">
        <v>38</v>
      </c>
      <c r="B37" s="2">
        <v>0.54549999999999998</v>
      </c>
      <c r="C37" s="2">
        <v>0.53849999999999998</v>
      </c>
      <c r="D37" s="2">
        <v>0.75790000000000002</v>
      </c>
      <c r="E37" s="2">
        <v>0.82379999999999998</v>
      </c>
      <c r="F37" s="2">
        <v>0.80500000000000005</v>
      </c>
      <c r="G37" s="2">
        <v>0.625</v>
      </c>
      <c r="H37" s="1">
        <v>209.34</v>
      </c>
      <c r="I37" s="3">
        <f t="shared" si="0"/>
        <v>0.6886184210526316</v>
      </c>
      <c r="J37" s="2">
        <v>0.78</v>
      </c>
      <c r="K37" s="2">
        <v>0.75</v>
      </c>
      <c r="L37" s="3">
        <f t="shared" si="1"/>
        <v>0.74044736842105263</v>
      </c>
    </row>
    <row r="38" spans="1:12" x14ac:dyDescent="0.3">
      <c r="A38" t="s">
        <v>39</v>
      </c>
      <c r="B38" s="2">
        <v>0.84160000000000001</v>
      </c>
      <c r="C38" s="2">
        <v>0.67030000000000001</v>
      </c>
      <c r="D38" s="2">
        <v>0.76680000000000004</v>
      </c>
      <c r="E38" s="2">
        <v>0.96550000000000002</v>
      </c>
      <c r="F38" s="2">
        <v>0.95</v>
      </c>
      <c r="G38" s="2">
        <v>0.7</v>
      </c>
      <c r="H38" s="1">
        <v>250.31</v>
      </c>
      <c r="I38" s="3">
        <f t="shared" si="0"/>
        <v>0.82338815789473685</v>
      </c>
      <c r="J38" s="2">
        <v>1</v>
      </c>
      <c r="K38" s="2">
        <v>0.75</v>
      </c>
      <c r="L38" s="3">
        <f t="shared" si="1"/>
        <v>0.90435526315789483</v>
      </c>
    </row>
    <row r="39" spans="1:12" x14ac:dyDescent="0.3">
      <c r="A39" t="s">
        <v>40</v>
      </c>
      <c r="B39" s="2">
        <v>1</v>
      </c>
      <c r="C39" s="2">
        <v>0.99230000000000007</v>
      </c>
      <c r="D39" s="2">
        <v>0.85360000000000003</v>
      </c>
      <c r="E39" s="2">
        <v>0.99109999999999998</v>
      </c>
      <c r="F39" s="2">
        <v>0.94</v>
      </c>
      <c r="G39" s="2">
        <v>0.86499999999999999</v>
      </c>
      <c r="H39" s="1">
        <v>285.68</v>
      </c>
      <c r="I39" s="3">
        <f t="shared" si="0"/>
        <v>0.9397368421052632</v>
      </c>
      <c r="J39" s="2">
        <v>0.74</v>
      </c>
      <c r="K39" s="2">
        <v>0.75</v>
      </c>
      <c r="L39" s="3">
        <f t="shared" si="1"/>
        <v>0.82089473684210534</v>
      </c>
    </row>
    <row r="40" spans="1:12" x14ac:dyDescent="0.3">
      <c r="A40" t="s">
        <v>41</v>
      </c>
      <c r="B40" t="s">
        <v>9</v>
      </c>
      <c r="C40" t="s">
        <v>9</v>
      </c>
      <c r="D40" t="s">
        <v>9</v>
      </c>
      <c r="E40" t="s">
        <v>9</v>
      </c>
      <c r="F40" t="s">
        <v>9</v>
      </c>
      <c r="G40" t="s">
        <v>9</v>
      </c>
      <c r="H40" s="1">
        <v>0</v>
      </c>
      <c r="I40" s="3">
        <f t="shared" si="0"/>
        <v>0</v>
      </c>
      <c r="L40" s="3">
        <f t="shared" si="1"/>
        <v>0</v>
      </c>
    </row>
    <row r="41" spans="1:12" x14ac:dyDescent="0.3">
      <c r="A41" t="s">
        <v>42</v>
      </c>
      <c r="B41" t="s">
        <v>43</v>
      </c>
      <c r="C41" t="s">
        <v>9</v>
      </c>
      <c r="D41" s="2">
        <v>0.54469999999999996</v>
      </c>
      <c r="E41" s="2">
        <v>0.56340000000000001</v>
      </c>
      <c r="F41" s="2">
        <v>0.89</v>
      </c>
      <c r="G41" s="2">
        <v>0.77500000000000002</v>
      </c>
      <c r="H41" s="1">
        <v>198.67</v>
      </c>
      <c r="I41" s="3">
        <f t="shared" si="0"/>
        <v>0.65351973684210518</v>
      </c>
      <c r="J41" s="2">
        <v>0.96</v>
      </c>
      <c r="K41" s="2">
        <v>0.75</v>
      </c>
      <c r="L41" s="3">
        <f t="shared" si="1"/>
        <v>0.81640789473684205</v>
      </c>
    </row>
    <row r="42" spans="1:12" x14ac:dyDescent="0.3">
      <c r="A42" t="s">
        <v>44</v>
      </c>
      <c r="B42" s="2">
        <v>0.86760000000000004</v>
      </c>
      <c r="C42" s="2">
        <v>0.76</v>
      </c>
      <c r="D42" s="2">
        <v>0.67299999999999993</v>
      </c>
      <c r="E42" s="2">
        <v>0.89290000000000003</v>
      </c>
      <c r="F42" s="2">
        <v>0.86499999999999999</v>
      </c>
      <c r="G42" s="2">
        <v>0.92500000000000004</v>
      </c>
      <c r="H42" s="1">
        <v>253.29</v>
      </c>
      <c r="I42" s="3">
        <f t="shared" si="0"/>
        <v>0.83319078947368419</v>
      </c>
      <c r="J42" s="2">
        <v>1</v>
      </c>
      <c r="K42" s="2">
        <v>0.95</v>
      </c>
      <c r="L42" s="3">
        <f t="shared" si="1"/>
        <v>0.92827631578947367</v>
      </c>
    </row>
    <row r="43" spans="1:12" x14ac:dyDescent="0.3">
      <c r="A43" t="s">
        <v>45</v>
      </c>
      <c r="B43" s="2">
        <v>1</v>
      </c>
      <c r="C43" s="2">
        <v>0.99230000000000007</v>
      </c>
      <c r="D43" s="2">
        <v>0.85360000000000003</v>
      </c>
      <c r="E43" s="2">
        <v>1</v>
      </c>
      <c r="F43" s="2">
        <v>1</v>
      </c>
      <c r="G43" s="2">
        <v>0.86499999999999999</v>
      </c>
      <c r="H43" s="1">
        <v>289.18</v>
      </c>
      <c r="I43" s="3">
        <f t="shared" si="0"/>
        <v>0.95125000000000004</v>
      </c>
      <c r="J43" s="2">
        <v>0.8</v>
      </c>
      <c r="K43" s="2">
        <v>0.95</v>
      </c>
      <c r="L43" s="3">
        <f t="shared" si="1"/>
        <v>0.87550000000000006</v>
      </c>
    </row>
    <row r="44" spans="1:12" x14ac:dyDescent="0.3">
      <c r="A44" t="s">
        <v>46</v>
      </c>
      <c r="B44" s="2">
        <v>1</v>
      </c>
      <c r="C44" s="2">
        <v>0.99230000000000007</v>
      </c>
      <c r="D44" s="2">
        <v>0.96870000000000001</v>
      </c>
      <c r="E44" s="2">
        <v>1</v>
      </c>
      <c r="F44" s="2">
        <v>1</v>
      </c>
      <c r="G44" s="2">
        <v>0.94</v>
      </c>
      <c r="H44" s="1">
        <v>299.02999999999997</v>
      </c>
      <c r="I44" s="3">
        <f t="shared" si="0"/>
        <v>0.98365131578947362</v>
      </c>
      <c r="J44" s="2">
        <v>0.74</v>
      </c>
      <c r="K44" s="2">
        <v>0.75</v>
      </c>
      <c r="L44" s="3">
        <f t="shared" si="1"/>
        <v>0.83846052631578938</v>
      </c>
    </row>
    <row r="45" spans="1:12" x14ac:dyDescent="0.3">
      <c r="A45" t="s">
        <v>47</v>
      </c>
      <c r="B45" s="2">
        <v>0.92220000000000002</v>
      </c>
      <c r="C45" s="2">
        <v>0.82</v>
      </c>
      <c r="D45" s="2">
        <v>0.61130000000000007</v>
      </c>
      <c r="E45" s="2">
        <v>0.21479999999999999</v>
      </c>
      <c r="F45" s="2">
        <v>0.38</v>
      </c>
      <c r="G45" s="2">
        <v>0.19500000000000001</v>
      </c>
      <c r="H45" s="1">
        <v>156.69999999999999</v>
      </c>
      <c r="I45" s="3">
        <f t="shared" si="0"/>
        <v>0.51546052631578942</v>
      </c>
      <c r="J45" s="2">
        <v>0.7</v>
      </c>
      <c r="K45" s="2">
        <v>0.7</v>
      </c>
      <c r="L45" s="3">
        <f t="shared" si="1"/>
        <v>0.62618421052631568</v>
      </c>
    </row>
    <row r="46" spans="1:12" x14ac:dyDescent="0.3">
      <c r="A46" t="s">
        <v>48</v>
      </c>
      <c r="B46" s="2">
        <v>0.2727</v>
      </c>
      <c r="C46" s="2">
        <v>0.22500000000000001</v>
      </c>
      <c r="D46" s="2">
        <v>0.71450000000000002</v>
      </c>
      <c r="E46" s="2">
        <v>0.50890000000000002</v>
      </c>
      <c r="F46" s="2">
        <v>0.95</v>
      </c>
      <c r="G46" s="2">
        <v>0.77500000000000002</v>
      </c>
      <c r="H46" s="1">
        <v>176.62</v>
      </c>
      <c r="I46" s="3">
        <f t="shared" si="0"/>
        <v>0.58098684210526319</v>
      </c>
      <c r="J46" s="2">
        <v>0.7</v>
      </c>
      <c r="K46" s="2">
        <v>0.7</v>
      </c>
      <c r="L46" s="3">
        <f t="shared" si="1"/>
        <v>0.65239473684210525</v>
      </c>
    </row>
    <row r="47" spans="1:12" x14ac:dyDescent="0.3">
      <c r="A47" t="s">
        <v>49</v>
      </c>
      <c r="B47" s="2">
        <v>0.92220000000000002</v>
      </c>
      <c r="C47" s="2">
        <v>0.85420000000000007</v>
      </c>
      <c r="D47" s="2">
        <v>0.71450000000000002</v>
      </c>
      <c r="E47" s="2">
        <v>0.94640000000000002</v>
      </c>
      <c r="F47" s="2">
        <v>0.85</v>
      </c>
      <c r="G47" s="2">
        <v>0.9</v>
      </c>
      <c r="H47" s="1">
        <v>263.26</v>
      </c>
      <c r="I47" s="3">
        <f t="shared" si="0"/>
        <v>0.86598684210526311</v>
      </c>
      <c r="J47" s="2">
        <v>0.7</v>
      </c>
      <c r="K47" s="2">
        <v>0.9</v>
      </c>
      <c r="L47" s="3">
        <f t="shared" si="1"/>
        <v>0.78639473684210526</v>
      </c>
    </row>
    <row r="48" spans="1:12" x14ac:dyDescent="0.3">
      <c r="A48" t="s">
        <v>50</v>
      </c>
      <c r="B48" s="2">
        <v>1</v>
      </c>
      <c r="C48" s="2">
        <v>0.92500000000000004</v>
      </c>
      <c r="D48" s="2">
        <v>0.76489999999999991</v>
      </c>
      <c r="E48" s="2">
        <v>0.86609999999999998</v>
      </c>
      <c r="F48" s="2">
        <v>0.95</v>
      </c>
      <c r="G48" s="2">
        <v>0.85</v>
      </c>
      <c r="H48" s="1">
        <v>271.04000000000002</v>
      </c>
      <c r="I48" s="3">
        <f t="shared" si="0"/>
        <v>0.89157894736842114</v>
      </c>
      <c r="J48" s="2">
        <v>0.7</v>
      </c>
      <c r="K48" s="2">
        <v>0.9</v>
      </c>
      <c r="L48" s="3">
        <f t="shared" si="1"/>
        <v>0.79663157894736847</v>
      </c>
    </row>
    <row r="49" spans="1:12" x14ac:dyDescent="0.3">
      <c r="A49" t="s">
        <v>51</v>
      </c>
      <c r="B49" s="2">
        <v>0.51690000000000003</v>
      </c>
      <c r="C49" s="2">
        <v>0.375</v>
      </c>
      <c r="D49" s="2">
        <v>0.4536</v>
      </c>
      <c r="E49" s="2">
        <v>0.63519999999999999</v>
      </c>
      <c r="F49" s="2">
        <v>0.38</v>
      </c>
      <c r="G49" s="2">
        <v>0.52</v>
      </c>
      <c r="H49" s="1">
        <v>148.04</v>
      </c>
      <c r="I49" s="3">
        <f t="shared" si="0"/>
        <v>0.48697368421052628</v>
      </c>
      <c r="J49" s="2">
        <v>0.96</v>
      </c>
      <c r="K49" s="2">
        <v>0.75</v>
      </c>
      <c r="L49" s="3">
        <f t="shared" si="1"/>
        <v>0.74978947368421056</v>
      </c>
    </row>
    <row r="50" spans="1:12" x14ac:dyDescent="0.3">
      <c r="A50" t="s">
        <v>52</v>
      </c>
      <c r="B50" s="2">
        <v>1</v>
      </c>
      <c r="C50" s="2">
        <v>0.97049999999999992</v>
      </c>
      <c r="D50" s="2">
        <v>0.78060000000000007</v>
      </c>
      <c r="E50" s="2">
        <v>0.85840000000000005</v>
      </c>
      <c r="F50" s="2">
        <v>0.73499999999999999</v>
      </c>
      <c r="G50" s="2">
        <v>0.84</v>
      </c>
      <c r="H50" s="1">
        <v>262.01</v>
      </c>
      <c r="I50" s="3">
        <f t="shared" si="0"/>
        <v>0.86187499999999995</v>
      </c>
      <c r="J50" s="2">
        <v>0.52</v>
      </c>
      <c r="K50" s="2">
        <v>0.8</v>
      </c>
      <c r="L50" s="3">
        <f t="shared" si="1"/>
        <v>0.68474999999999997</v>
      </c>
    </row>
    <row r="51" spans="1:12" x14ac:dyDescent="0.3">
      <c r="A51" t="s">
        <v>53</v>
      </c>
      <c r="B51" t="s">
        <v>123</v>
      </c>
      <c r="C51" t="s">
        <v>9</v>
      </c>
      <c r="D51" s="2">
        <v>0.69379999999999997</v>
      </c>
      <c r="E51" s="2">
        <v>0.90410000000000001</v>
      </c>
      <c r="F51" s="2">
        <v>0.66500000000000004</v>
      </c>
      <c r="G51" s="2">
        <v>0.92500000000000004</v>
      </c>
      <c r="H51" s="1">
        <v>214.62</v>
      </c>
      <c r="I51" s="3">
        <f t="shared" si="0"/>
        <v>0.70598684210526319</v>
      </c>
      <c r="J51" s="2">
        <v>0.56000000000000005</v>
      </c>
      <c r="K51" s="2">
        <v>0.75</v>
      </c>
      <c r="L51" s="3">
        <f t="shared" si="1"/>
        <v>0.63739473684210535</v>
      </c>
    </row>
    <row r="52" spans="1:12" x14ac:dyDescent="0.3">
      <c r="A52" t="s">
        <v>54</v>
      </c>
      <c r="B52" s="2">
        <v>1</v>
      </c>
      <c r="C52" s="2">
        <v>0.88370000000000004</v>
      </c>
      <c r="D52" s="2">
        <v>0.79620000000000002</v>
      </c>
      <c r="E52" s="2">
        <v>0.90300000000000002</v>
      </c>
      <c r="F52" s="2">
        <v>0.86499999999999999</v>
      </c>
      <c r="G52" s="2">
        <v>0.77500000000000002</v>
      </c>
      <c r="H52" s="1">
        <v>265.12</v>
      </c>
      <c r="I52" s="3">
        <f t="shared" si="0"/>
        <v>0.87210526315789472</v>
      </c>
      <c r="J52" s="2">
        <v>0.78</v>
      </c>
      <c r="K52" s="2">
        <v>0.75</v>
      </c>
      <c r="L52" s="3">
        <f t="shared" si="1"/>
        <v>0.81384210526315792</v>
      </c>
    </row>
    <row r="53" spans="1:12" x14ac:dyDescent="0.3">
      <c r="A53" t="s">
        <v>55</v>
      </c>
      <c r="B53" s="2">
        <v>1</v>
      </c>
      <c r="C53" s="2">
        <v>1</v>
      </c>
      <c r="D53" s="2">
        <v>0.78620000000000001</v>
      </c>
      <c r="E53" s="2">
        <v>0.97549999999999992</v>
      </c>
      <c r="F53" s="2">
        <v>0.94</v>
      </c>
      <c r="G53" s="2">
        <v>0.79</v>
      </c>
      <c r="H53" s="1">
        <v>277.8</v>
      </c>
      <c r="I53" s="3">
        <f t="shared" si="0"/>
        <v>0.91381578947368425</v>
      </c>
      <c r="J53" s="2">
        <v>0.8</v>
      </c>
      <c r="K53" s="2">
        <v>0.95</v>
      </c>
      <c r="L53" s="3">
        <f t="shared" si="1"/>
        <v>0.86052631578947369</v>
      </c>
    </row>
    <row r="54" spans="1:12" x14ac:dyDescent="0.3">
      <c r="A54" t="s">
        <v>56</v>
      </c>
      <c r="B54" s="2">
        <v>1</v>
      </c>
      <c r="C54" s="2">
        <v>0.70400000000000007</v>
      </c>
      <c r="D54" s="2">
        <v>0.76489999999999991</v>
      </c>
      <c r="E54" s="2">
        <v>0.80819999999999992</v>
      </c>
      <c r="F54" s="2">
        <v>0.80500000000000005</v>
      </c>
      <c r="G54" s="2">
        <v>0.92500000000000004</v>
      </c>
      <c r="H54" s="1">
        <v>255.46</v>
      </c>
      <c r="I54" s="3">
        <f t="shared" si="0"/>
        <v>0.84032894736842112</v>
      </c>
      <c r="J54" s="2">
        <v>0.96</v>
      </c>
      <c r="K54" s="2">
        <v>0.75</v>
      </c>
      <c r="L54" s="3">
        <f t="shared" si="1"/>
        <v>0.89113157894736839</v>
      </c>
    </row>
    <row r="55" spans="1:12" x14ac:dyDescent="0.3">
      <c r="A55" t="s">
        <v>57</v>
      </c>
      <c r="B55" s="2">
        <v>0.84160000000000001</v>
      </c>
      <c r="C55" s="2">
        <v>0.88029999999999997</v>
      </c>
      <c r="D55" s="2">
        <v>0.76489999999999991</v>
      </c>
      <c r="E55" s="2">
        <v>0.93879999999999997</v>
      </c>
      <c r="F55" s="2">
        <v>0.95</v>
      </c>
      <c r="G55" s="2">
        <v>0.74</v>
      </c>
      <c r="H55" s="1">
        <v>259.11</v>
      </c>
      <c r="I55" s="3">
        <f t="shared" si="0"/>
        <v>0.85233552631578957</v>
      </c>
      <c r="J55" s="2">
        <v>0.7</v>
      </c>
      <c r="K55" s="2">
        <v>0.95</v>
      </c>
      <c r="L55" s="3">
        <f t="shared" si="1"/>
        <v>0.78593421052631585</v>
      </c>
    </row>
    <row r="56" spans="1:12" x14ac:dyDescent="0.3">
      <c r="A56" t="s">
        <v>58</v>
      </c>
      <c r="B56" s="2">
        <v>0.94840000000000002</v>
      </c>
      <c r="C56" s="2">
        <v>0.88</v>
      </c>
      <c r="D56" s="2">
        <v>0.72400000000000009</v>
      </c>
      <c r="E56" s="2">
        <v>0.86609999999999998</v>
      </c>
      <c r="F56" s="2">
        <v>0.80500000000000005</v>
      </c>
      <c r="G56" s="2">
        <v>0.63</v>
      </c>
      <c r="H56" s="1">
        <v>245.98</v>
      </c>
      <c r="I56" s="3">
        <f t="shared" si="0"/>
        <v>0.80914473684210519</v>
      </c>
      <c r="J56" s="2">
        <v>0.57999999999999996</v>
      </c>
      <c r="K56" s="2">
        <v>0.9</v>
      </c>
      <c r="L56" s="3">
        <f t="shared" si="1"/>
        <v>0.70365789473684204</v>
      </c>
    </row>
    <row r="57" spans="1:12" x14ac:dyDescent="0.3">
      <c r="A57" t="s">
        <v>59</v>
      </c>
      <c r="B57" t="s">
        <v>9</v>
      </c>
      <c r="C57" t="s">
        <v>9</v>
      </c>
      <c r="D57" t="s">
        <v>9</v>
      </c>
      <c r="E57" t="s">
        <v>9</v>
      </c>
      <c r="F57" t="s">
        <v>9</v>
      </c>
      <c r="G57" t="s">
        <v>9</v>
      </c>
      <c r="H57" s="1">
        <v>0</v>
      </c>
      <c r="I57" s="3">
        <f t="shared" si="0"/>
        <v>0</v>
      </c>
      <c r="J57" s="2">
        <v>0.52</v>
      </c>
      <c r="K57" s="2">
        <v>0.6</v>
      </c>
      <c r="L57" s="5">
        <f t="shared" si="1"/>
        <v>0.32</v>
      </c>
    </row>
    <row r="58" spans="1:12" x14ac:dyDescent="0.3">
      <c r="A58" t="s">
        <v>60</v>
      </c>
      <c r="B58" s="2">
        <v>1</v>
      </c>
      <c r="C58" s="2">
        <v>0.83230000000000004</v>
      </c>
      <c r="D58" s="2">
        <v>0</v>
      </c>
      <c r="E58" t="s">
        <v>9</v>
      </c>
      <c r="F58" t="s">
        <v>9</v>
      </c>
      <c r="G58" t="s">
        <v>9</v>
      </c>
      <c r="H58" s="1">
        <v>88.29</v>
      </c>
      <c r="I58" s="3">
        <f t="shared" si="0"/>
        <v>0.29042763157894741</v>
      </c>
      <c r="J58" s="2">
        <v>0.57999999999999996</v>
      </c>
      <c r="K58" s="2">
        <v>0.9</v>
      </c>
      <c r="L58" s="3">
        <f t="shared" si="1"/>
        <v>0.49617105263157896</v>
      </c>
    </row>
    <row r="59" spans="1:12" x14ac:dyDescent="0.3">
      <c r="A59" t="s">
        <v>61</v>
      </c>
      <c r="B59" s="2">
        <v>1</v>
      </c>
      <c r="C59" s="2">
        <v>0.88370000000000004</v>
      </c>
      <c r="D59" s="2">
        <v>0.9215000000000001</v>
      </c>
      <c r="E59" s="2">
        <v>0.86609999999999998</v>
      </c>
      <c r="F59" s="2">
        <v>0.8</v>
      </c>
      <c r="G59" s="2">
        <v>0.875</v>
      </c>
      <c r="H59" s="1">
        <v>271.44</v>
      </c>
      <c r="I59" s="3">
        <f t="shared" si="0"/>
        <v>0.8928947368421053</v>
      </c>
      <c r="J59" s="2">
        <v>0.52</v>
      </c>
      <c r="K59" s="2">
        <v>0.8</v>
      </c>
      <c r="L59" s="3">
        <f t="shared" si="1"/>
        <v>0.6971578947368422</v>
      </c>
    </row>
    <row r="60" spans="1:12" x14ac:dyDescent="0.3">
      <c r="A60" t="s">
        <v>62</v>
      </c>
      <c r="B60" s="2">
        <v>0.94550000000000001</v>
      </c>
      <c r="C60" s="2">
        <v>0.81279999999999997</v>
      </c>
      <c r="D60" t="s">
        <v>9</v>
      </c>
      <c r="E60" t="s">
        <v>9</v>
      </c>
      <c r="F60" s="2">
        <v>0.82499999999999996</v>
      </c>
      <c r="G60" s="2">
        <v>0.9</v>
      </c>
      <c r="H60" s="1">
        <v>170.76</v>
      </c>
      <c r="I60" s="3">
        <f t="shared" si="0"/>
        <v>0.56171052631578944</v>
      </c>
      <c r="J60" s="2">
        <v>0.7</v>
      </c>
      <c r="K60" s="2">
        <v>0.9</v>
      </c>
      <c r="L60" s="5">
        <f t="shared" si="1"/>
        <v>0.66468421052631577</v>
      </c>
    </row>
    <row r="61" spans="1:12" x14ac:dyDescent="0.3">
      <c r="A61" t="s">
        <v>63</v>
      </c>
      <c r="B61" s="2">
        <v>0.54</v>
      </c>
      <c r="C61" s="2">
        <v>0.69680000000000009</v>
      </c>
      <c r="D61" s="2">
        <v>0.76489999999999991</v>
      </c>
      <c r="E61" s="2">
        <v>0.74569999999999992</v>
      </c>
      <c r="F61" s="2">
        <v>0.95</v>
      </c>
      <c r="G61" s="2">
        <v>0.92500000000000004</v>
      </c>
      <c r="H61" s="1">
        <v>233.62</v>
      </c>
      <c r="I61" s="3">
        <f t="shared" si="0"/>
        <v>0.76848684210526319</v>
      </c>
      <c r="J61" s="2">
        <v>0.96</v>
      </c>
      <c r="K61" s="2">
        <v>0.75</v>
      </c>
      <c r="L61" s="3">
        <f t="shared" si="1"/>
        <v>0.86239473684210521</v>
      </c>
    </row>
    <row r="62" spans="1:12" x14ac:dyDescent="0.3">
      <c r="A62" t="s">
        <v>64</v>
      </c>
      <c r="B62" s="2">
        <v>1</v>
      </c>
      <c r="C62" s="2">
        <v>0.85</v>
      </c>
      <c r="D62" s="2">
        <v>0.76489999999999991</v>
      </c>
      <c r="E62" s="2">
        <v>0.85840000000000005</v>
      </c>
      <c r="F62" s="2">
        <v>0.84</v>
      </c>
      <c r="G62" s="2">
        <v>0.9</v>
      </c>
      <c r="H62" s="1">
        <v>264.61</v>
      </c>
      <c r="I62" s="3">
        <f t="shared" si="0"/>
        <v>0.87042763157894742</v>
      </c>
      <c r="J62" s="2">
        <v>0.7</v>
      </c>
      <c r="K62" s="2">
        <v>0.9</v>
      </c>
      <c r="L62" s="3">
        <f t="shared" si="1"/>
        <v>0.78817105263157894</v>
      </c>
    </row>
    <row r="63" spans="1:12" x14ac:dyDescent="0.3">
      <c r="A63" t="s">
        <v>65</v>
      </c>
      <c r="B63" s="2">
        <v>0.97439999999999993</v>
      </c>
      <c r="C63" s="2">
        <v>0.79799999999999993</v>
      </c>
      <c r="D63" s="2">
        <v>0.9215000000000001</v>
      </c>
      <c r="E63" s="2">
        <v>0.84160000000000001</v>
      </c>
      <c r="F63" s="2">
        <v>0.64</v>
      </c>
      <c r="G63" s="2">
        <v>0.75</v>
      </c>
      <c r="H63" s="1">
        <v>250.98</v>
      </c>
      <c r="I63" s="3">
        <f t="shared" si="0"/>
        <v>0.82559210526315785</v>
      </c>
      <c r="J63" s="2">
        <v>0.52</v>
      </c>
      <c r="K63" s="2">
        <v>0.8</v>
      </c>
      <c r="L63" s="3">
        <f t="shared" si="1"/>
        <v>0.67023684210526313</v>
      </c>
    </row>
    <row r="64" spans="1:12" x14ac:dyDescent="0.3">
      <c r="A64" t="s">
        <v>66</v>
      </c>
      <c r="B64" s="2">
        <v>0.92220000000000002</v>
      </c>
      <c r="C64" s="2">
        <v>0.6</v>
      </c>
      <c r="D64" s="2">
        <v>0.76680000000000004</v>
      </c>
      <c r="E64" s="2">
        <v>0.245</v>
      </c>
      <c r="F64" s="2">
        <v>0.64500000000000002</v>
      </c>
      <c r="G64" s="2">
        <v>0.71499999999999997</v>
      </c>
      <c r="H64" s="1">
        <v>197.08</v>
      </c>
      <c r="I64" s="3">
        <f t="shared" si="0"/>
        <v>0.64828947368421053</v>
      </c>
      <c r="J64" s="2">
        <v>0.6</v>
      </c>
      <c r="K64" s="2">
        <v>0.75</v>
      </c>
      <c r="L64" s="5">
        <f t="shared" si="1"/>
        <v>0.63431578947368417</v>
      </c>
    </row>
    <row r="65" spans="1:12" x14ac:dyDescent="0.3">
      <c r="A65" t="s">
        <v>67</v>
      </c>
      <c r="B65" s="2">
        <v>1</v>
      </c>
      <c r="C65" s="2">
        <v>0.90280000000000005</v>
      </c>
      <c r="D65" s="2">
        <v>0.75040000000000007</v>
      </c>
      <c r="E65" s="2">
        <v>0.88749999999999996</v>
      </c>
      <c r="F65" s="2">
        <v>0.80500000000000005</v>
      </c>
      <c r="G65" s="2">
        <v>0.63</v>
      </c>
      <c r="H65" s="1">
        <v>252.33</v>
      </c>
      <c r="I65" s="3">
        <f t="shared" si="0"/>
        <v>0.83003289473684216</v>
      </c>
      <c r="J65" s="2">
        <v>0.7</v>
      </c>
      <c r="K65" s="2">
        <v>0.95</v>
      </c>
      <c r="L65" s="3">
        <f t="shared" si="1"/>
        <v>0.77701315789473679</v>
      </c>
    </row>
    <row r="66" spans="1:12" x14ac:dyDescent="0.3">
      <c r="A66" t="s">
        <v>68</v>
      </c>
      <c r="B66" t="s">
        <v>9</v>
      </c>
      <c r="C66" t="s">
        <v>9</v>
      </c>
      <c r="D66" t="s">
        <v>9</v>
      </c>
      <c r="E66" t="s">
        <v>9</v>
      </c>
      <c r="F66" t="s">
        <v>9</v>
      </c>
      <c r="G66" t="s">
        <v>9</v>
      </c>
      <c r="H66" s="1">
        <v>0</v>
      </c>
      <c r="I66" s="3">
        <f t="shared" si="0"/>
        <v>0</v>
      </c>
      <c r="L66" s="3">
        <f t="shared" si="1"/>
        <v>0</v>
      </c>
    </row>
    <row r="67" spans="1:12" x14ac:dyDescent="0.3">
      <c r="A67" t="s">
        <v>69</v>
      </c>
      <c r="B67" s="2">
        <v>1</v>
      </c>
      <c r="C67" s="2">
        <v>0.6</v>
      </c>
      <c r="D67" s="2">
        <v>0.89</v>
      </c>
      <c r="E67" s="2">
        <v>0.85840000000000005</v>
      </c>
      <c r="F67" s="2">
        <v>0.8</v>
      </c>
      <c r="G67" s="2">
        <v>0.9</v>
      </c>
      <c r="H67" s="1">
        <v>259.24</v>
      </c>
      <c r="I67" s="3">
        <f t="shared" si="0"/>
        <v>0.85276315789473689</v>
      </c>
      <c r="J67" s="2">
        <v>1</v>
      </c>
      <c r="K67" s="2">
        <v>0.75</v>
      </c>
      <c r="L67" s="3">
        <f t="shared" si="1"/>
        <v>0.91610526315789476</v>
      </c>
    </row>
    <row r="68" spans="1:12" x14ac:dyDescent="0.3">
      <c r="A68" t="s">
        <v>70</v>
      </c>
      <c r="B68" t="s">
        <v>9</v>
      </c>
      <c r="C68" t="s">
        <v>9</v>
      </c>
      <c r="D68" t="s">
        <v>9</v>
      </c>
      <c r="E68" t="s">
        <v>9</v>
      </c>
      <c r="F68" t="s">
        <v>9</v>
      </c>
      <c r="G68" t="s">
        <v>9</v>
      </c>
      <c r="H68" s="1">
        <v>0</v>
      </c>
      <c r="I68" s="3">
        <f t="shared" si="0"/>
        <v>0</v>
      </c>
      <c r="L68" s="3">
        <f t="shared" si="1"/>
        <v>0</v>
      </c>
    </row>
    <row r="69" spans="1:12" x14ac:dyDescent="0.3">
      <c r="A69" t="s">
        <v>71</v>
      </c>
      <c r="B69" s="2">
        <v>0.43640000000000001</v>
      </c>
      <c r="C69" s="2">
        <v>0.62250000000000005</v>
      </c>
      <c r="D69" s="2">
        <v>0.10890000000000001</v>
      </c>
      <c r="E69" s="2">
        <v>0.57069999999999999</v>
      </c>
      <c r="F69" s="2">
        <v>0.33</v>
      </c>
      <c r="G69" s="2">
        <v>0.48</v>
      </c>
      <c r="H69" s="1">
        <v>127.13</v>
      </c>
      <c r="I69" s="3">
        <f t="shared" si="0"/>
        <v>0.41819078947368421</v>
      </c>
      <c r="J69" s="2">
        <v>0.6</v>
      </c>
      <c r="K69" s="2">
        <v>0.75</v>
      </c>
      <c r="L69" s="3">
        <f t="shared" si="1"/>
        <v>0.54227631578947366</v>
      </c>
    </row>
    <row r="70" spans="1:12" x14ac:dyDescent="0.3">
      <c r="A70" t="s">
        <v>72</v>
      </c>
      <c r="B70" t="s">
        <v>9</v>
      </c>
      <c r="C70" s="2">
        <v>0</v>
      </c>
      <c r="D70" s="2">
        <v>0.6089</v>
      </c>
      <c r="E70" s="2">
        <v>0.8327</v>
      </c>
      <c r="F70" s="2">
        <v>0.72499999999999998</v>
      </c>
      <c r="G70" s="2">
        <v>0.8</v>
      </c>
      <c r="H70" s="1">
        <v>155.15</v>
      </c>
      <c r="I70" s="3">
        <f t="shared" si="0"/>
        <v>0.51036184210526314</v>
      </c>
      <c r="J70" s="2">
        <v>0.56000000000000005</v>
      </c>
      <c r="K70" s="2">
        <v>0.75</v>
      </c>
      <c r="L70" s="3">
        <f t="shared" si="1"/>
        <v>0.55914473684210531</v>
      </c>
    </row>
    <row r="71" spans="1:12" x14ac:dyDescent="0.3">
      <c r="A71" t="s">
        <v>73</v>
      </c>
      <c r="B71" s="2">
        <v>0.78180000000000005</v>
      </c>
      <c r="C71" s="2">
        <v>0.70079999999999998</v>
      </c>
      <c r="D71" s="2">
        <v>0.50319999999999998</v>
      </c>
      <c r="E71" s="2">
        <v>0.80590000000000006</v>
      </c>
      <c r="F71" s="2">
        <v>0.46500000000000002</v>
      </c>
      <c r="G71" s="2">
        <v>0.35499999999999998</v>
      </c>
      <c r="H71" s="1">
        <v>183.83</v>
      </c>
      <c r="I71" s="3">
        <f t="shared" si="0"/>
        <v>0.60470394736842115</v>
      </c>
      <c r="J71" s="2">
        <v>0.96</v>
      </c>
      <c r="K71" s="2">
        <v>0.75</v>
      </c>
      <c r="L71" s="3">
        <f t="shared" si="1"/>
        <v>0.79688157894736844</v>
      </c>
    </row>
    <row r="72" spans="1:12" x14ac:dyDescent="0.3">
      <c r="A72" t="s">
        <v>74</v>
      </c>
      <c r="B72" s="2">
        <v>1</v>
      </c>
      <c r="C72" s="2">
        <v>0.98499999999999999</v>
      </c>
      <c r="D72" s="2">
        <v>0.71450000000000002</v>
      </c>
      <c r="E72" s="2">
        <v>0.90180000000000005</v>
      </c>
      <c r="F72" s="2">
        <v>0.95</v>
      </c>
      <c r="G72" s="2">
        <v>0.92500000000000004</v>
      </c>
      <c r="H72" s="1">
        <v>276.52</v>
      </c>
      <c r="I72" s="3">
        <f t="shared" si="0"/>
        <v>0.90960526315789469</v>
      </c>
      <c r="J72" s="2">
        <v>1</v>
      </c>
      <c r="K72" s="2">
        <v>0.95</v>
      </c>
      <c r="L72" s="3">
        <f t="shared" si="1"/>
        <v>0.95884210526315794</v>
      </c>
    </row>
    <row r="73" spans="1:12" x14ac:dyDescent="0.3">
      <c r="A73" t="s">
        <v>75</v>
      </c>
      <c r="B73" s="2">
        <v>1</v>
      </c>
      <c r="C73" s="2">
        <v>0.99230000000000007</v>
      </c>
      <c r="D73" s="2">
        <v>0.85849999999999993</v>
      </c>
      <c r="E73" s="2">
        <v>1</v>
      </c>
      <c r="F73" s="2">
        <v>1</v>
      </c>
      <c r="G73" s="2">
        <v>0.86499999999999999</v>
      </c>
      <c r="H73" s="1">
        <v>289.44</v>
      </c>
      <c r="I73" s="3">
        <f t="shared" si="0"/>
        <v>0.95210526315789468</v>
      </c>
      <c r="J73" s="2">
        <v>0.8</v>
      </c>
      <c r="K73" s="2">
        <v>0.95</v>
      </c>
      <c r="L73" s="3">
        <f t="shared" si="1"/>
        <v>0.87584210526315787</v>
      </c>
    </row>
    <row r="74" spans="1:12" x14ac:dyDescent="0.3">
      <c r="A74" t="s">
        <v>76</v>
      </c>
      <c r="B74" s="2">
        <v>0.81819999999999993</v>
      </c>
      <c r="C74" s="2">
        <v>0.52500000000000002</v>
      </c>
      <c r="D74" s="2">
        <v>0.71450000000000002</v>
      </c>
      <c r="E74" s="2">
        <v>0.50890000000000002</v>
      </c>
      <c r="F74" s="2">
        <v>0.61</v>
      </c>
      <c r="G74" s="2">
        <v>0.77500000000000002</v>
      </c>
      <c r="H74" s="1">
        <v>201.62</v>
      </c>
      <c r="I74" s="3">
        <f t="shared" si="0"/>
        <v>0.66322368421052635</v>
      </c>
      <c r="J74" s="2">
        <v>0.7</v>
      </c>
      <c r="K74" s="2">
        <v>0.95</v>
      </c>
      <c r="L74" s="3">
        <f t="shared" si="1"/>
        <v>0.71028947368421047</v>
      </c>
    </row>
    <row r="75" spans="1:12" x14ac:dyDescent="0.3">
      <c r="A75" t="s">
        <v>77</v>
      </c>
      <c r="B75" s="2">
        <v>0.91959999999999997</v>
      </c>
      <c r="C75" s="2">
        <v>0.3</v>
      </c>
      <c r="D75" s="2">
        <v>0.71450000000000002</v>
      </c>
      <c r="E75" s="2">
        <v>0.94</v>
      </c>
      <c r="F75" s="2">
        <v>0.95</v>
      </c>
      <c r="G75" s="2">
        <v>0.92500000000000004</v>
      </c>
      <c r="H75" s="1">
        <v>246.84</v>
      </c>
      <c r="I75" s="3">
        <f t="shared" ref="I75:I114" si="2">H75/304</f>
        <v>0.81197368421052629</v>
      </c>
      <c r="J75" s="2">
        <v>0.7</v>
      </c>
      <c r="K75" s="2">
        <v>0.9</v>
      </c>
      <c r="L75" s="3">
        <f t="shared" ref="L75:L114" si="3">(I75*0.4)+(J75*0.5)+(K75*0.1)</f>
        <v>0.76478947368421046</v>
      </c>
    </row>
    <row r="76" spans="1:12" x14ac:dyDescent="0.3">
      <c r="A76" t="s">
        <v>78</v>
      </c>
      <c r="B76" s="2">
        <v>1</v>
      </c>
      <c r="C76" s="2">
        <v>0.86150000000000004</v>
      </c>
      <c r="D76" s="2">
        <v>0.76489999999999991</v>
      </c>
      <c r="E76" s="2">
        <v>1</v>
      </c>
      <c r="F76" s="2">
        <v>0.71</v>
      </c>
      <c r="G76" s="2">
        <v>0.73</v>
      </c>
      <c r="H76" s="1">
        <v>258</v>
      </c>
      <c r="I76" s="3">
        <f t="shared" si="2"/>
        <v>0.84868421052631582</v>
      </c>
      <c r="J76" s="2">
        <v>0.57999999999999996</v>
      </c>
      <c r="K76" s="2">
        <v>0.9</v>
      </c>
      <c r="L76" s="3">
        <f t="shared" si="3"/>
        <v>0.71947368421052638</v>
      </c>
    </row>
    <row r="77" spans="1:12" x14ac:dyDescent="0.3">
      <c r="A77" t="s">
        <v>79</v>
      </c>
      <c r="B77" s="2">
        <v>0.86760000000000004</v>
      </c>
      <c r="C77" s="2">
        <v>0.90249999999999997</v>
      </c>
      <c r="D77" s="2">
        <v>0.78060000000000007</v>
      </c>
      <c r="E77" s="2">
        <v>0.93879999999999997</v>
      </c>
      <c r="F77" s="2">
        <v>0.95</v>
      </c>
      <c r="G77" s="2">
        <v>0.79</v>
      </c>
      <c r="H77" s="1">
        <v>264.76</v>
      </c>
      <c r="I77" s="3">
        <f t="shared" si="2"/>
        <v>0.87092105263157893</v>
      </c>
      <c r="J77" s="2">
        <v>1</v>
      </c>
      <c r="K77" s="2">
        <v>0.95</v>
      </c>
      <c r="L77" s="3">
        <f t="shared" si="3"/>
        <v>0.94336842105263163</v>
      </c>
    </row>
    <row r="78" spans="1:12" x14ac:dyDescent="0.3">
      <c r="A78" t="s">
        <v>80</v>
      </c>
      <c r="B78" s="2">
        <v>0.97420000000000007</v>
      </c>
      <c r="C78" s="2">
        <v>0.99230000000000007</v>
      </c>
      <c r="D78" s="2">
        <v>0.85360000000000003</v>
      </c>
      <c r="E78" s="2">
        <v>0.99230000000000007</v>
      </c>
      <c r="F78" s="2">
        <v>0.92500000000000004</v>
      </c>
      <c r="G78" s="2">
        <v>0.79</v>
      </c>
      <c r="H78" s="1">
        <v>279.83</v>
      </c>
      <c r="I78" s="3">
        <f t="shared" si="2"/>
        <v>0.92049342105263154</v>
      </c>
      <c r="J78" s="2">
        <v>0.74</v>
      </c>
      <c r="K78" s="2">
        <v>0.75</v>
      </c>
      <c r="L78" s="3">
        <f t="shared" si="3"/>
        <v>0.81319736842105272</v>
      </c>
    </row>
    <row r="79" spans="1:12" x14ac:dyDescent="0.3">
      <c r="A79" t="s">
        <v>81</v>
      </c>
      <c r="B79" s="2">
        <v>0.38179999999999997</v>
      </c>
      <c r="C79" t="s">
        <v>9</v>
      </c>
      <c r="D79" t="s">
        <v>9</v>
      </c>
      <c r="E79" t="s">
        <v>9</v>
      </c>
      <c r="F79" t="s">
        <v>9</v>
      </c>
      <c r="G79" t="s">
        <v>9</v>
      </c>
      <c r="H79" s="1">
        <v>21</v>
      </c>
      <c r="I79" s="3">
        <f t="shared" si="2"/>
        <v>6.9078947368421059E-2</v>
      </c>
      <c r="L79" s="3">
        <f t="shared" si="3"/>
        <v>2.7631578947368424E-2</v>
      </c>
    </row>
    <row r="80" spans="1:12" x14ac:dyDescent="0.3">
      <c r="A80" t="s">
        <v>82</v>
      </c>
      <c r="B80" s="2">
        <v>0.6</v>
      </c>
      <c r="C80" s="2">
        <v>0.75</v>
      </c>
      <c r="D80" s="2">
        <v>0.73019999999999996</v>
      </c>
      <c r="E80" s="2">
        <v>0.90180000000000005</v>
      </c>
      <c r="F80" s="2">
        <v>0.85</v>
      </c>
      <c r="G80" s="2">
        <v>0.92500000000000004</v>
      </c>
      <c r="H80" s="1">
        <v>240.95</v>
      </c>
      <c r="I80" s="3">
        <f t="shared" si="2"/>
        <v>0.79259868421052626</v>
      </c>
      <c r="J80" s="2">
        <v>0.7</v>
      </c>
      <c r="K80" s="2">
        <v>0.9</v>
      </c>
      <c r="L80" s="3">
        <f t="shared" si="3"/>
        <v>0.75703947368421043</v>
      </c>
    </row>
    <row r="81" spans="1:12" x14ac:dyDescent="0.3">
      <c r="A81" t="s">
        <v>83</v>
      </c>
      <c r="B81" s="2">
        <v>0.87019999999999997</v>
      </c>
      <c r="C81" s="2">
        <v>0.83150000000000002</v>
      </c>
      <c r="D81" s="2">
        <v>0.71450000000000002</v>
      </c>
      <c r="E81" s="2">
        <v>0.89290000000000003</v>
      </c>
      <c r="F81" s="2">
        <v>0.95</v>
      </c>
      <c r="G81" s="2">
        <v>0.92500000000000004</v>
      </c>
      <c r="H81" s="1">
        <v>262.74</v>
      </c>
      <c r="I81" s="3">
        <f t="shared" si="2"/>
        <v>0.86427631578947373</v>
      </c>
      <c r="J81" s="2">
        <v>1</v>
      </c>
      <c r="K81" s="2">
        <v>0.95</v>
      </c>
      <c r="L81" s="3">
        <f t="shared" si="3"/>
        <v>0.94071052631578955</v>
      </c>
    </row>
    <row r="82" spans="1:12" x14ac:dyDescent="0.3">
      <c r="A82" t="s">
        <v>84</v>
      </c>
      <c r="B82" s="2">
        <v>0.78709999999999991</v>
      </c>
      <c r="C82" s="2">
        <v>0.76879999999999993</v>
      </c>
      <c r="D82" s="2">
        <v>0.34600000000000003</v>
      </c>
      <c r="E82" s="2">
        <v>0.93879999999999997</v>
      </c>
      <c r="F82" s="2">
        <v>0.63500000000000001</v>
      </c>
      <c r="G82" s="2">
        <v>0.52</v>
      </c>
      <c r="H82" s="1">
        <v>202.7</v>
      </c>
      <c r="I82" s="3">
        <f t="shared" si="2"/>
        <v>0.66677631578947361</v>
      </c>
      <c r="J82" s="2">
        <v>1</v>
      </c>
      <c r="K82" s="2">
        <v>0.95</v>
      </c>
      <c r="L82" s="3">
        <f t="shared" si="3"/>
        <v>0.86171052631578937</v>
      </c>
    </row>
    <row r="83" spans="1:12" x14ac:dyDescent="0.3">
      <c r="A83" t="s">
        <v>122</v>
      </c>
      <c r="B83" s="2">
        <v>0.65450000000000008</v>
      </c>
      <c r="C83" s="2">
        <v>0.49530000000000002</v>
      </c>
      <c r="D83" s="2">
        <v>0.217</v>
      </c>
      <c r="E83" s="2">
        <v>0.51479999999999992</v>
      </c>
      <c r="F83" s="2">
        <v>0.38500000000000001</v>
      </c>
      <c r="G83" s="2">
        <v>0.54</v>
      </c>
      <c r="H83" s="1">
        <v>142.38999999999999</v>
      </c>
      <c r="I83" s="3">
        <f t="shared" si="2"/>
        <v>0.46838815789473681</v>
      </c>
      <c r="J83" s="2">
        <v>0.6</v>
      </c>
      <c r="K83" s="2">
        <v>0.75</v>
      </c>
      <c r="L83" s="3">
        <f t="shared" si="3"/>
        <v>0.56235526315789475</v>
      </c>
    </row>
    <row r="84" spans="1:12" x14ac:dyDescent="0.3">
      <c r="A84" t="s">
        <v>85</v>
      </c>
      <c r="B84" t="s">
        <v>120</v>
      </c>
      <c r="C84" t="s">
        <v>9</v>
      </c>
      <c r="D84" s="2">
        <v>0.85360000000000003</v>
      </c>
      <c r="E84" s="2">
        <v>0.99109999999999998</v>
      </c>
      <c r="F84" s="2">
        <v>1</v>
      </c>
      <c r="G84" s="2">
        <v>0.84</v>
      </c>
      <c r="H84" s="1">
        <v>244.74</v>
      </c>
      <c r="I84" s="3">
        <f t="shared" si="2"/>
        <v>0.80506578947368423</v>
      </c>
      <c r="J84" s="2">
        <v>0.74</v>
      </c>
      <c r="K84" s="2">
        <v>0.75</v>
      </c>
      <c r="L84" s="3">
        <f t="shared" si="3"/>
        <v>0.76702631578947367</v>
      </c>
    </row>
    <row r="85" spans="1:12" x14ac:dyDescent="0.3">
      <c r="A85" t="s">
        <v>86</v>
      </c>
      <c r="B85" s="2">
        <v>0.97420000000000007</v>
      </c>
      <c r="C85" s="2">
        <v>0.85829999999999995</v>
      </c>
      <c r="D85" s="2">
        <v>0.90079999999999993</v>
      </c>
      <c r="E85" s="2">
        <v>0.86609999999999998</v>
      </c>
      <c r="F85" s="2">
        <v>0.71499999999999997</v>
      </c>
      <c r="G85" s="2">
        <v>0.9</v>
      </c>
      <c r="H85" s="1">
        <v>264.89999999999998</v>
      </c>
      <c r="I85" s="3">
        <f t="shared" si="2"/>
        <v>0.87138157894736834</v>
      </c>
      <c r="J85" s="2">
        <v>0.52</v>
      </c>
      <c r="K85" s="2">
        <v>0.8</v>
      </c>
      <c r="L85" s="3">
        <f t="shared" si="3"/>
        <v>0.68855263157894742</v>
      </c>
    </row>
    <row r="86" spans="1:12" x14ac:dyDescent="0.3">
      <c r="A86" t="s">
        <v>87</v>
      </c>
      <c r="B86" t="s">
        <v>9</v>
      </c>
      <c r="C86" t="s">
        <v>9</v>
      </c>
      <c r="D86" t="s">
        <v>9</v>
      </c>
      <c r="E86" t="s">
        <v>9</v>
      </c>
      <c r="F86" t="s">
        <v>9</v>
      </c>
      <c r="G86" t="s">
        <v>9</v>
      </c>
      <c r="H86" s="1">
        <v>0</v>
      </c>
      <c r="I86" s="3">
        <f t="shared" si="2"/>
        <v>0</v>
      </c>
      <c r="L86" s="3">
        <f t="shared" si="3"/>
        <v>0</v>
      </c>
    </row>
    <row r="87" spans="1:12" x14ac:dyDescent="0.3">
      <c r="A87" t="s">
        <v>88</v>
      </c>
      <c r="B87" s="2">
        <v>0.70640000000000003</v>
      </c>
      <c r="C87" s="2">
        <v>0.9405</v>
      </c>
      <c r="D87" s="2">
        <v>0.71889999999999998</v>
      </c>
      <c r="E87" s="2">
        <v>0.75890000000000002</v>
      </c>
      <c r="F87" s="2">
        <v>0</v>
      </c>
      <c r="G87" t="s">
        <v>9</v>
      </c>
      <c r="H87" s="1">
        <v>157.07</v>
      </c>
      <c r="I87" s="3">
        <f t="shared" si="2"/>
        <v>0.51667763157894731</v>
      </c>
      <c r="J87" s="2">
        <v>0.7</v>
      </c>
      <c r="K87" s="4">
        <v>0.95</v>
      </c>
      <c r="L87" s="5">
        <f t="shared" si="3"/>
        <v>0.65167105263157887</v>
      </c>
    </row>
    <row r="88" spans="1:12" x14ac:dyDescent="0.3">
      <c r="A88" t="s">
        <v>89</v>
      </c>
      <c r="B88" t="s">
        <v>121</v>
      </c>
      <c r="C88" s="2">
        <v>7.4999999999999997E-2</v>
      </c>
      <c r="D88" s="2">
        <v>0.71450000000000002</v>
      </c>
      <c r="E88" s="2">
        <v>0.86609999999999998</v>
      </c>
      <c r="F88" s="2">
        <v>0.78</v>
      </c>
      <c r="G88" s="2">
        <v>0.71499999999999997</v>
      </c>
      <c r="H88" s="1">
        <v>210.41</v>
      </c>
      <c r="I88" s="3">
        <f t="shared" si="2"/>
        <v>0.69213815789473687</v>
      </c>
      <c r="J88" s="2">
        <v>1</v>
      </c>
      <c r="K88" s="2">
        <v>0.75</v>
      </c>
      <c r="L88" s="3">
        <f t="shared" si="3"/>
        <v>0.85185526315789484</v>
      </c>
    </row>
    <row r="89" spans="1:12" x14ac:dyDescent="0.3">
      <c r="A89" t="s">
        <v>90</v>
      </c>
      <c r="C89" t="s">
        <v>9</v>
      </c>
      <c r="D89" t="s">
        <v>9</v>
      </c>
      <c r="E89" t="s">
        <v>9</v>
      </c>
      <c r="F89" t="s">
        <v>9</v>
      </c>
      <c r="G89" t="s">
        <v>9</v>
      </c>
      <c r="H89" s="1">
        <v>0</v>
      </c>
      <c r="I89" s="3">
        <f t="shared" si="2"/>
        <v>0</v>
      </c>
      <c r="L89" s="3">
        <f t="shared" si="3"/>
        <v>0</v>
      </c>
    </row>
    <row r="90" spans="1:12" x14ac:dyDescent="0.3">
      <c r="A90" t="s">
        <v>91</v>
      </c>
      <c r="B90" s="2">
        <v>1</v>
      </c>
      <c r="C90" s="2">
        <v>0.98499999999999999</v>
      </c>
      <c r="D90" s="2">
        <v>0.71450000000000002</v>
      </c>
      <c r="E90" s="2">
        <v>0.87730000000000008</v>
      </c>
      <c r="F90" s="2">
        <v>0.95</v>
      </c>
      <c r="G90" s="2">
        <v>0.92500000000000004</v>
      </c>
      <c r="H90" s="1">
        <v>275.14999999999998</v>
      </c>
      <c r="I90" s="3">
        <f t="shared" si="2"/>
        <v>0.90509868421052619</v>
      </c>
      <c r="J90" s="2">
        <v>1</v>
      </c>
      <c r="K90" s="2">
        <v>0.95</v>
      </c>
      <c r="L90" s="3">
        <f t="shared" si="3"/>
        <v>0.9570394736842105</v>
      </c>
    </row>
    <row r="91" spans="1:12" x14ac:dyDescent="0.3">
      <c r="A91" t="s">
        <v>92</v>
      </c>
      <c r="B91" s="2">
        <v>1</v>
      </c>
      <c r="C91" s="2">
        <v>1</v>
      </c>
      <c r="D91" s="2">
        <v>0.69379999999999997</v>
      </c>
      <c r="E91" s="2">
        <v>0.90879999999999994</v>
      </c>
      <c r="F91" s="2">
        <v>0.89</v>
      </c>
      <c r="G91" s="2">
        <v>0.875</v>
      </c>
      <c r="H91" s="1">
        <v>270.91000000000003</v>
      </c>
      <c r="I91" s="3">
        <f t="shared" si="2"/>
        <v>0.89115131578947382</v>
      </c>
      <c r="J91" s="2">
        <v>0.7</v>
      </c>
      <c r="K91" s="2">
        <v>0.7</v>
      </c>
      <c r="L91" s="3">
        <f t="shared" si="3"/>
        <v>0.77646052631578943</v>
      </c>
    </row>
    <row r="92" spans="1:12" x14ac:dyDescent="0.3">
      <c r="A92" t="s">
        <v>93</v>
      </c>
      <c r="B92" s="2">
        <v>1</v>
      </c>
      <c r="C92" s="2">
        <v>0.87650000000000006</v>
      </c>
      <c r="D92" s="2">
        <v>0.75280000000000002</v>
      </c>
      <c r="E92" s="2">
        <v>0.86609999999999998</v>
      </c>
      <c r="F92" s="2">
        <v>0.8</v>
      </c>
      <c r="G92" s="2">
        <v>0.92500000000000004</v>
      </c>
      <c r="H92" s="1">
        <v>264.70999999999998</v>
      </c>
      <c r="I92" s="3">
        <f t="shared" si="2"/>
        <v>0.87075657894736835</v>
      </c>
      <c r="J92" s="2">
        <v>0.52</v>
      </c>
      <c r="K92" s="2">
        <v>0.8</v>
      </c>
      <c r="L92" s="3">
        <f t="shared" si="3"/>
        <v>0.68830263157894733</v>
      </c>
    </row>
    <row r="93" spans="1:12" x14ac:dyDescent="0.3">
      <c r="A93" t="s">
        <v>94</v>
      </c>
      <c r="B93" s="2">
        <v>0.73250000000000004</v>
      </c>
      <c r="C93" s="2">
        <v>0.84329999999999994</v>
      </c>
      <c r="D93" s="2">
        <v>0.57250000000000001</v>
      </c>
      <c r="E93" s="2">
        <v>0.80480000000000007</v>
      </c>
      <c r="F93" s="2">
        <v>0.68500000000000005</v>
      </c>
      <c r="G93" s="2">
        <v>0.73</v>
      </c>
      <c r="H93" s="1">
        <v>220.18</v>
      </c>
      <c r="I93" s="3">
        <f t="shared" si="2"/>
        <v>0.72427631578947371</v>
      </c>
      <c r="J93" s="2">
        <v>0.57999999999999996</v>
      </c>
      <c r="K93" s="2">
        <v>0.9</v>
      </c>
      <c r="L93" s="3">
        <f t="shared" si="3"/>
        <v>0.66971052631578942</v>
      </c>
    </row>
    <row r="94" spans="1:12" x14ac:dyDescent="0.3">
      <c r="A94" t="s">
        <v>95</v>
      </c>
      <c r="B94" s="2">
        <v>1</v>
      </c>
      <c r="C94" s="2">
        <v>0.99230000000000007</v>
      </c>
      <c r="D94" s="2">
        <v>0.94790000000000008</v>
      </c>
      <c r="E94" s="2">
        <v>1</v>
      </c>
      <c r="F94" s="2">
        <v>1</v>
      </c>
      <c r="G94" s="2">
        <v>0.86499999999999999</v>
      </c>
      <c r="H94" s="1">
        <v>294.18</v>
      </c>
      <c r="I94" s="3">
        <f t="shared" si="2"/>
        <v>0.96769736842105269</v>
      </c>
      <c r="J94" s="2">
        <v>0.74</v>
      </c>
      <c r="K94" s="2">
        <v>0.75</v>
      </c>
      <c r="L94" s="3">
        <f t="shared" si="3"/>
        <v>0.83207894736842114</v>
      </c>
    </row>
    <row r="95" spans="1:12" x14ac:dyDescent="0.3">
      <c r="A95" t="s">
        <v>96</v>
      </c>
      <c r="B95" t="s">
        <v>124</v>
      </c>
      <c r="C95" s="2">
        <v>1</v>
      </c>
      <c r="D95" s="2">
        <v>0.98430000000000006</v>
      </c>
      <c r="E95" s="2">
        <v>0.99109999999999998</v>
      </c>
      <c r="F95" s="2">
        <v>1</v>
      </c>
      <c r="G95" s="2">
        <v>0.92500000000000004</v>
      </c>
      <c r="H95" s="1">
        <v>298.92</v>
      </c>
      <c r="I95" s="3">
        <f t="shared" si="2"/>
        <v>0.9832894736842106</v>
      </c>
      <c r="J95" s="2">
        <v>0.8</v>
      </c>
      <c r="K95" s="2">
        <v>0.95</v>
      </c>
      <c r="L95" s="3">
        <f t="shared" si="3"/>
        <v>0.88831578947368428</v>
      </c>
    </row>
    <row r="96" spans="1:12" x14ac:dyDescent="0.3">
      <c r="A96" t="s">
        <v>97</v>
      </c>
      <c r="B96" s="2">
        <v>0.89359999999999995</v>
      </c>
      <c r="C96" s="2">
        <v>0.9587</v>
      </c>
      <c r="D96" s="2">
        <v>0.71400000000000008</v>
      </c>
      <c r="E96" s="2">
        <v>0.97319999999999995</v>
      </c>
      <c r="F96" s="2">
        <v>0.745</v>
      </c>
      <c r="G96" s="2">
        <v>0.73</v>
      </c>
      <c r="H96" s="1">
        <v>253.59</v>
      </c>
      <c r="I96" s="3">
        <f t="shared" si="2"/>
        <v>0.83417763157894742</v>
      </c>
      <c r="J96" s="2">
        <v>0.57999999999999996</v>
      </c>
      <c r="K96" s="2">
        <v>0.9</v>
      </c>
      <c r="L96" s="3">
        <f t="shared" si="3"/>
        <v>0.71367105263157893</v>
      </c>
    </row>
    <row r="97" spans="1:12" x14ac:dyDescent="0.3">
      <c r="A97" t="s">
        <v>98</v>
      </c>
      <c r="B97" s="2">
        <v>0.92220000000000002</v>
      </c>
      <c r="C97" s="2">
        <v>0.39630000000000004</v>
      </c>
      <c r="D97" s="2">
        <v>0.66739999999999999</v>
      </c>
      <c r="E97" s="2">
        <v>0.91069999999999995</v>
      </c>
      <c r="F97" s="2">
        <v>0.89</v>
      </c>
      <c r="G97" s="2">
        <v>0.60499999999999998</v>
      </c>
      <c r="H97" s="1">
        <v>227.69</v>
      </c>
      <c r="I97" s="3">
        <f t="shared" si="2"/>
        <v>0.74898026315789468</v>
      </c>
      <c r="J97" s="2">
        <v>0.7</v>
      </c>
      <c r="K97" s="2">
        <v>0.7</v>
      </c>
      <c r="L97" s="3">
        <f t="shared" si="3"/>
        <v>0.71959210526315787</v>
      </c>
    </row>
    <row r="98" spans="1:12" x14ac:dyDescent="0.3">
      <c r="A98" t="s">
        <v>99</v>
      </c>
      <c r="B98" s="2">
        <v>0.84160000000000001</v>
      </c>
      <c r="C98" s="2">
        <v>0.75680000000000003</v>
      </c>
      <c r="D98" s="2">
        <v>0.71400000000000008</v>
      </c>
      <c r="E98" s="2">
        <v>0.85959999999999992</v>
      </c>
      <c r="F98" s="2">
        <v>0.95</v>
      </c>
      <c r="G98" s="2">
        <v>0.74</v>
      </c>
      <c r="H98" s="1">
        <v>247.04</v>
      </c>
      <c r="I98" s="3">
        <f t="shared" si="2"/>
        <v>0.81263157894736837</v>
      </c>
      <c r="J98" s="2">
        <v>1</v>
      </c>
      <c r="K98" s="2">
        <v>0.75</v>
      </c>
      <c r="L98" s="3">
        <f t="shared" si="3"/>
        <v>0.90005263157894744</v>
      </c>
    </row>
    <row r="99" spans="1:12" x14ac:dyDescent="0.3">
      <c r="A99" t="s">
        <v>100</v>
      </c>
      <c r="B99" s="2">
        <v>0.92220000000000002</v>
      </c>
      <c r="C99" s="2">
        <v>0.90249999999999997</v>
      </c>
      <c r="D99" s="2">
        <v>0.71959999999999991</v>
      </c>
      <c r="E99" s="2">
        <v>0.83160000000000001</v>
      </c>
      <c r="F99" s="2">
        <v>0.95</v>
      </c>
      <c r="G99" s="2">
        <v>0.76500000000000001</v>
      </c>
      <c r="H99" s="1">
        <v>257.27999999999997</v>
      </c>
      <c r="I99" s="3">
        <f t="shared" si="2"/>
        <v>0.84631578947368413</v>
      </c>
      <c r="J99" s="2">
        <v>1</v>
      </c>
      <c r="K99" s="2">
        <v>0.75</v>
      </c>
      <c r="L99" s="3">
        <f t="shared" si="3"/>
        <v>0.91352631578947374</v>
      </c>
    </row>
    <row r="100" spans="1:12" x14ac:dyDescent="0.3">
      <c r="A100" t="s">
        <v>101</v>
      </c>
      <c r="B100" s="2">
        <v>0.92220000000000002</v>
      </c>
      <c r="C100" s="2">
        <v>0.81379999999999997</v>
      </c>
      <c r="D100" s="2">
        <v>0.70940000000000003</v>
      </c>
      <c r="E100" s="2">
        <v>2.6800000000000001E-2</v>
      </c>
      <c r="F100" t="s">
        <v>9</v>
      </c>
      <c r="G100" t="s">
        <v>9</v>
      </c>
      <c r="H100" s="1">
        <v>122.37</v>
      </c>
      <c r="I100" s="3">
        <f t="shared" si="2"/>
        <v>0.40253289473684212</v>
      </c>
      <c r="J100" s="2">
        <v>0.7</v>
      </c>
      <c r="K100" s="2">
        <v>0.7</v>
      </c>
      <c r="L100" s="3">
        <f t="shared" si="3"/>
        <v>0.58101315789473673</v>
      </c>
    </row>
    <row r="101" spans="1:12" x14ac:dyDescent="0.3">
      <c r="A101" t="s">
        <v>102</v>
      </c>
      <c r="B101" s="2">
        <v>1</v>
      </c>
      <c r="C101" s="2">
        <v>3.3500000000000002E-2</v>
      </c>
      <c r="D101" t="s">
        <v>9</v>
      </c>
      <c r="E101" t="s">
        <v>9</v>
      </c>
      <c r="F101" t="s">
        <v>9</v>
      </c>
      <c r="G101" s="2">
        <v>0.315</v>
      </c>
      <c r="H101" s="1">
        <v>72.09</v>
      </c>
      <c r="I101" s="3">
        <f t="shared" si="2"/>
        <v>0.23713815789473686</v>
      </c>
      <c r="J101" s="2">
        <v>0.57999999999999996</v>
      </c>
      <c r="K101" s="2">
        <v>0.9</v>
      </c>
      <c r="L101" s="5">
        <f t="shared" si="3"/>
        <v>0.47485526315789478</v>
      </c>
    </row>
    <row r="102" spans="1:12" x14ac:dyDescent="0.3">
      <c r="A102" t="s">
        <v>103</v>
      </c>
      <c r="B102" s="2">
        <v>1</v>
      </c>
      <c r="C102" s="2">
        <v>0.6905</v>
      </c>
      <c r="D102" s="2">
        <v>0.70829999999999993</v>
      </c>
      <c r="E102" s="2">
        <v>0.84819999999999995</v>
      </c>
      <c r="F102" s="2">
        <v>0.80500000000000005</v>
      </c>
      <c r="G102" s="2">
        <v>0.06</v>
      </c>
      <c r="H102" s="1">
        <v>210.91</v>
      </c>
      <c r="I102" s="3">
        <f t="shared" si="2"/>
        <v>0.69378289473684207</v>
      </c>
      <c r="J102" s="2">
        <v>0.57999999999999996</v>
      </c>
      <c r="K102" s="2">
        <v>0.9</v>
      </c>
      <c r="L102" s="3">
        <f t="shared" si="3"/>
        <v>0.65751315789473674</v>
      </c>
    </row>
    <row r="103" spans="1:12" x14ac:dyDescent="0.3">
      <c r="A103" t="s">
        <v>104</v>
      </c>
      <c r="B103" s="2">
        <v>0.62350000000000005</v>
      </c>
      <c r="C103" s="2">
        <v>0.58020000000000005</v>
      </c>
      <c r="D103" s="2">
        <v>0.3196</v>
      </c>
      <c r="E103" s="2">
        <v>0.85049999999999992</v>
      </c>
      <c r="F103" s="2">
        <v>0.52</v>
      </c>
      <c r="G103" s="2">
        <v>0.61499999999999999</v>
      </c>
      <c r="H103" s="1">
        <v>178.82</v>
      </c>
      <c r="I103" s="3">
        <f t="shared" si="2"/>
        <v>0.58822368421052629</v>
      </c>
      <c r="J103" s="2">
        <v>0.96</v>
      </c>
      <c r="K103" s="2">
        <v>0.75</v>
      </c>
      <c r="L103" s="3">
        <f t="shared" si="3"/>
        <v>0.79028947368421054</v>
      </c>
    </row>
    <row r="104" spans="1:12" x14ac:dyDescent="0.3">
      <c r="A104" t="s">
        <v>105</v>
      </c>
      <c r="B104" t="s">
        <v>9</v>
      </c>
      <c r="C104" t="s">
        <v>9</v>
      </c>
      <c r="D104" t="s">
        <v>9</v>
      </c>
      <c r="E104" t="s">
        <v>9</v>
      </c>
      <c r="F104" t="s">
        <v>9</v>
      </c>
      <c r="G104" t="s">
        <v>9</v>
      </c>
      <c r="H104" s="1">
        <v>0</v>
      </c>
      <c r="I104" s="3">
        <f t="shared" si="2"/>
        <v>0</v>
      </c>
      <c r="L104" s="3">
        <f t="shared" si="3"/>
        <v>0</v>
      </c>
    </row>
    <row r="105" spans="1:12" x14ac:dyDescent="0.3">
      <c r="A105" t="s">
        <v>106</v>
      </c>
      <c r="B105" s="2">
        <v>1</v>
      </c>
      <c r="C105" s="2">
        <v>0.97829999999999995</v>
      </c>
      <c r="D105" s="2">
        <v>0.78189999999999993</v>
      </c>
      <c r="E105" s="2">
        <v>0.96550000000000002</v>
      </c>
      <c r="F105" s="2">
        <v>0.745</v>
      </c>
      <c r="G105" s="2">
        <v>0.73</v>
      </c>
      <c r="H105" s="1">
        <v>263.39</v>
      </c>
      <c r="I105" s="3">
        <f t="shared" si="2"/>
        <v>0.86641447368421043</v>
      </c>
      <c r="J105" s="2">
        <v>0.7</v>
      </c>
      <c r="K105" s="2">
        <v>0.95</v>
      </c>
      <c r="L105" s="3">
        <f t="shared" si="3"/>
        <v>0.79156578947368417</v>
      </c>
    </row>
    <row r="106" spans="1:12" x14ac:dyDescent="0.3">
      <c r="A106" t="s">
        <v>107</v>
      </c>
      <c r="B106" s="2">
        <v>1</v>
      </c>
      <c r="C106" s="2">
        <v>0.99250000000000005</v>
      </c>
      <c r="D106" s="2">
        <v>0.71209999999999996</v>
      </c>
      <c r="E106" s="2">
        <v>0.97450000000000003</v>
      </c>
      <c r="F106" s="2">
        <v>0.86499999999999999</v>
      </c>
      <c r="G106" s="2">
        <v>0.79</v>
      </c>
      <c r="H106" s="1">
        <v>269.76</v>
      </c>
      <c r="I106" s="3">
        <f t="shared" si="2"/>
        <v>0.88736842105263158</v>
      </c>
      <c r="J106" s="2">
        <v>0.74</v>
      </c>
      <c r="K106" s="2">
        <v>0.75</v>
      </c>
      <c r="L106" s="3">
        <f t="shared" si="3"/>
        <v>0.79994736842105274</v>
      </c>
    </row>
    <row r="107" spans="1:12" x14ac:dyDescent="0.3">
      <c r="A107" t="s">
        <v>108</v>
      </c>
      <c r="B107" s="2">
        <v>1</v>
      </c>
      <c r="C107" s="2">
        <v>0.98930000000000007</v>
      </c>
      <c r="D107" s="2">
        <v>0.96360000000000001</v>
      </c>
      <c r="E107" s="2">
        <v>0.99109999999999998</v>
      </c>
      <c r="F107" s="2">
        <v>0.88</v>
      </c>
      <c r="G107" s="2">
        <v>0.94</v>
      </c>
      <c r="H107" s="1">
        <v>292.14</v>
      </c>
      <c r="I107" s="3">
        <f t="shared" si="2"/>
        <v>0.96098684210526308</v>
      </c>
      <c r="J107" s="2">
        <v>0.8</v>
      </c>
      <c r="K107" s="2">
        <v>0.95</v>
      </c>
      <c r="L107" s="3">
        <f t="shared" si="3"/>
        <v>0.87939473684210523</v>
      </c>
    </row>
    <row r="108" spans="1:12" x14ac:dyDescent="0.3">
      <c r="A108" t="s">
        <v>109</v>
      </c>
      <c r="B108" s="2">
        <v>0.94550000000000001</v>
      </c>
      <c r="C108" s="2">
        <v>0.91349999999999998</v>
      </c>
      <c r="D108" s="2">
        <v>0.25850000000000001</v>
      </c>
      <c r="E108" s="2">
        <v>0.95</v>
      </c>
      <c r="F108" s="2">
        <v>0.06</v>
      </c>
      <c r="G108" s="2">
        <v>0.86499999999999999</v>
      </c>
      <c r="H108" s="1">
        <v>201.69</v>
      </c>
      <c r="I108" s="3">
        <f t="shared" si="2"/>
        <v>0.663453947368421</v>
      </c>
      <c r="J108" s="2">
        <v>0.8</v>
      </c>
      <c r="K108" s="2">
        <v>0.95</v>
      </c>
      <c r="L108" s="3">
        <f t="shared" si="3"/>
        <v>0.76038157894736846</v>
      </c>
    </row>
    <row r="109" spans="1:12" x14ac:dyDescent="0.3">
      <c r="I109" s="3">
        <f t="shared" si="2"/>
        <v>0</v>
      </c>
      <c r="L109" s="3">
        <f t="shared" si="3"/>
        <v>0</v>
      </c>
    </row>
    <row r="110" spans="1:12" x14ac:dyDescent="0.3">
      <c r="I110" s="3">
        <f t="shared" si="2"/>
        <v>0</v>
      </c>
      <c r="L110" s="3">
        <f t="shared" si="3"/>
        <v>0</v>
      </c>
    </row>
    <row r="111" spans="1:12" x14ac:dyDescent="0.3">
      <c r="I111" s="3">
        <f t="shared" si="2"/>
        <v>0</v>
      </c>
      <c r="L111" s="3">
        <f t="shared" si="3"/>
        <v>0</v>
      </c>
    </row>
    <row r="112" spans="1:12" x14ac:dyDescent="0.3">
      <c r="I112" s="3">
        <f t="shared" si="2"/>
        <v>0</v>
      </c>
      <c r="L112" s="3">
        <f t="shared" si="3"/>
        <v>0</v>
      </c>
    </row>
    <row r="113" spans="9:12" x14ac:dyDescent="0.3">
      <c r="I113" s="3">
        <f t="shared" si="2"/>
        <v>0</v>
      </c>
      <c r="L113" s="3">
        <f t="shared" si="3"/>
        <v>0</v>
      </c>
    </row>
    <row r="114" spans="9:12" x14ac:dyDescent="0.3">
      <c r="I114" s="3">
        <f t="shared" si="2"/>
        <v>0</v>
      </c>
      <c r="L114" s="3">
        <f t="shared" si="3"/>
        <v>0</v>
      </c>
    </row>
    <row r="115" spans="9:12" x14ac:dyDescent="0.3">
      <c r="L115" s="3"/>
    </row>
    <row r="116" spans="9:12" x14ac:dyDescent="0.3">
      <c r="L116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2019-10-26T05:47:22Z</cp:lastPrinted>
  <dcterms:created xsi:type="dcterms:W3CDTF">2019-10-09T07:21:16Z</dcterms:created>
  <dcterms:modified xsi:type="dcterms:W3CDTF">2019-10-31T06:23:30Z</dcterms:modified>
</cp:coreProperties>
</file>