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0812388\Desktop\PGDIP WERK AP GAANAKGOMO\CCMM 515 Economics Management 1st Semester 2021\"/>
    </mc:Choice>
  </mc:AlternateContent>
  <bookViews>
    <workbookView xWindow="20370" yWindow="-120" windowWidth="19440" windowHeight="15000"/>
  </bookViews>
  <sheets>
    <sheet name="GSCM521 - PROF L V STADEN" sheetId="4" r:id="rId1"/>
  </sheets>
  <calcPr calcId="162913"/>
</workbook>
</file>

<file path=xl/calcChain.xml><?xml version="1.0" encoding="utf-8"?>
<calcChain xmlns="http://schemas.openxmlformats.org/spreadsheetml/2006/main">
  <c r="F22" i="4" l="1"/>
  <c r="E22" i="4"/>
  <c r="D22" i="4"/>
  <c r="I22" i="4" s="1"/>
  <c r="C22" i="4"/>
  <c r="B22" i="4"/>
  <c r="F21" i="4"/>
  <c r="E21" i="4"/>
  <c r="D21" i="4"/>
  <c r="J21" i="4" s="1"/>
  <c r="C21" i="4"/>
  <c r="B21" i="4"/>
  <c r="F20" i="4"/>
  <c r="E20" i="4"/>
  <c r="D20" i="4"/>
  <c r="J20" i="4" s="1"/>
  <c r="C20" i="4"/>
  <c r="B20" i="4"/>
  <c r="J19" i="4"/>
  <c r="F19" i="4"/>
  <c r="E19" i="4"/>
  <c r="D19" i="4"/>
  <c r="G19" i="4" s="1"/>
  <c r="C19" i="4"/>
  <c r="B19" i="4"/>
  <c r="F18" i="4"/>
  <c r="E18" i="4"/>
  <c r="D18" i="4"/>
  <c r="H18" i="4" s="1"/>
  <c r="C18" i="4"/>
  <c r="B18" i="4"/>
  <c r="F17" i="4"/>
  <c r="E17" i="4"/>
  <c r="D17" i="4"/>
  <c r="G17" i="4" s="1"/>
  <c r="C17" i="4"/>
  <c r="B17" i="4"/>
  <c r="I16" i="4"/>
  <c r="F16" i="4"/>
  <c r="E16" i="4"/>
  <c r="D16" i="4"/>
  <c r="H16" i="4" s="1"/>
  <c r="C16" i="4"/>
  <c r="B16" i="4"/>
  <c r="F15" i="4"/>
  <c r="E15" i="4"/>
  <c r="D15" i="4"/>
  <c r="I15" i="4" s="1"/>
  <c r="C15" i="4"/>
  <c r="B15" i="4"/>
  <c r="F14" i="4"/>
  <c r="E14" i="4"/>
  <c r="D14" i="4"/>
  <c r="I14" i="4" s="1"/>
  <c r="C14" i="4"/>
  <c r="B14" i="4"/>
  <c r="F13" i="4"/>
  <c r="E13" i="4"/>
  <c r="D13" i="4"/>
  <c r="J13" i="4" s="1"/>
  <c r="C13" i="4"/>
  <c r="B13" i="4"/>
  <c r="F12" i="4"/>
  <c r="E12" i="4"/>
  <c r="D12" i="4"/>
  <c r="J12" i="4" s="1"/>
  <c r="C12" i="4"/>
  <c r="B12" i="4"/>
  <c r="H11" i="4"/>
  <c r="F11" i="4"/>
  <c r="E11" i="4"/>
  <c r="D11" i="4"/>
  <c r="G11" i="4" s="1"/>
  <c r="C11" i="4"/>
  <c r="B11" i="4"/>
  <c r="F10" i="4"/>
  <c r="E10" i="4"/>
  <c r="D10" i="4"/>
  <c r="H10" i="4" s="1"/>
  <c r="C10" i="4"/>
  <c r="B10" i="4"/>
  <c r="G9" i="4"/>
  <c r="F9" i="4"/>
  <c r="E9" i="4"/>
  <c r="D9" i="4"/>
  <c r="I9" i="4" s="1"/>
  <c r="C9" i="4"/>
  <c r="B9" i="4"/>
  <c r="F8" i="4"/>
  <c r="E8" i="4"/>
  <c r="D8" i="4"/>
  <c r="G8" i="4" s="1"/>
  <c r="C8" i="4"/>
  <c r="B8" i="4"/>
  <c r="F7" i="4"/>
  <c r="E7" i="4"/>
  <c r="D7" i="4"/>
  <c r="H7" i="4" s="1"/>
  <c r="C7" i="4"/>
  <c r="B7" i="4"/>
  <c r="J6" i="4"/>
  <c r="F6" i="4"/>
  <c r="E6" i="4"/>
  <c r="D6" i="4"/>
  <c r="I6" i="4" s="1"/>
  <c r="C6" i="4"/>
  <c r="B6" i="4"/>
  <c r="F5" i="4"/>
  <c r="E5" i="4"/>
  <c r="D5" i="4"/>
  <c r="J5" i="4" s="1"/>
  <c r="C5" i="4"/>
  <c r="B5" i="4"/>
  <c r="F4" i="4"/>
  <c r="E4" i="4"/>
  <c r="D4" i="4"/>
  <c r="J4" i="4" s="1"/>
  <c r="C4" i="4"/>
  <c r="B4" i="4"/>
  <c r="F3" i="4"/>
  <c r="E3" i="4"/>
  <c r="D3" i="4"/>
  <c r="I3" i="4" s="1"/>
  <c r="C3" i="4"/>
  <c r="B3" i="4"/>
  <c r="H8" i="4" l="1"/>
  <c r="G10" i="4"/>
  <c r="G12" i="4"/>
  <c r="J18" i="4"/>
  <c r="H3" i="4"/>
  <c r="J3" i="4"/>
  <c r="G6" i="4"/>
  <c r="I7" i="4"/>
  <c r="I8" i="4"/>
  <c r="J9" i="4"/>
  <c r="J10" i="4"/>
  <c r="J11" i="4"/>
  <c r="G18" i="4"/>
  <c r="H19" i="4"/>
  <c r="G3" i="4"/>
  <c r="H6" i="4"/>
  <c r="J7" i="4"/>
  <c r="J2" i="4" s="1"/>
  <c r="G14" i="4"/>
  <c r="J15" i="4"/>
  <c r="H17" i="4"/>
  <c r="I18" i="4"/>
  <c r="I19" i="4"/>
  <c r="H14" i="4"/>
  <c r="J17" i="4"/>
  <c r="G22" i="4"/>
  <c r="H9" i="4"/>
  <c r="I10" i="4"/>
  <c r="I11" i="4"/>
  <c r="J14" i="4"/>
  <c r="J22" i="4"/>
  <c r="J8" i="4"/>
  <c r="J16" i="4"/>
  <c r="I17" i="4"/>
  <c r="G4" i="4"/>
  <c r="G20" i="4"/>
  <c r="H4" i="4"/>
  <c r="G5" i="4"/>
  <c r="H12" i="4"/>
  <c r="G13" i="4"/>
  <c r="H20" i="4"/>
  <c r="G21" i="4"/>
  <c r="I12" i="4"/>
  <c r="H13" i="4"/>
  <c r="I20" i="4"/>
  <c r="H21" i="4"/>
  <c r="I4" i="4"/>
  <c r="C2" i="4"/>
  <c r="I5" i="4"/>
  <c r="G15" i="4"/>
  <c r="I21" i="4"/>
  <c r="H22" i="4"/>
  <c r="H5" i="4"/>
  <c r="G7" i="4"/>
  <c r="I13" i="4"/>
  <c r="H15" i="4"/>
  <c r="G16" i="4"/>
  <c r="H2" i="4" l="1"/>
  <c r="I2" i="4"/>
  <c r="G2" i="4"/>
  <c r="B2" i="4"/>
</calcChain>
</file>

<file path=xl/sharedStrings.xml><?xml version="1.0" encoding="utf-8"?>
<sst xmlns="http://schemas.openxmlformats.org/spreadsheetml/2006/main" count="400" uniqueCount="358">
  <si>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</si>
  <si>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</si>
  <si>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</si>
  <si>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</si>
  <si>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</si>
  <si>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studentâ€™s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</si>
  <si>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</si>
  <si>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</si>
  <si>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</si>
  <si>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</si>
  <si>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</si>
  <si>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PoEâ€™s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</si>
  <si>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</si>
  <si>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</si>
  <si>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</si>
  <si>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</si>
  <si>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</si>
  <si>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</si>
  <si>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</si>
  <si>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</si>
  <si>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What do you like about the teaching and learning experience in this module?</t>
  </si>
  <si>
    <t>What suggestions do you have to improve the teaching and learning experience of this module?</t>
  </si>
  <si>
    <t>N/A</t>
  </si>
  <si>
    <t>none</t>
  </si>
  <si>
    <t>-</t>
  </si>
  <si>
    <t>None</t>
  </si>
  <si>
    <t>Nothing</t>
  </si>
  <si>
    <t>None at the moment</t>
  </si>
  <si>
    <t>Well done</t>
  </si>
  <si>
    <t>AVERAGE</t>
  </si>
  <si>
    <t>STD DEV</t>
  </si>
  <si>
    <t>N</t>
  </si>
  <si>
    <t>MIN</t>
  </si>
  <si>
    <t>MAX</t>
  </si>
  <si>
    <t>2%</t>
  </si>
  <si>
    <t>3%</t>
  </si>
  <si>
    <t>4%</t>
  </si>
  <si>
    <t>#</t>
  </si>
  <si>
    <t>ACTUAL SCORE</t>
  </si>
  <si>
    <t>COMMENTS</t>
  </si>
  <si>
    <t>CCMM515 - MANAGERIAL ECONOMICS</t>
  </si>
  <si>
    <t>The lectures noises accompanied with videos.</t>
  </si>
  <si>
    <t>insightful content and easy to apply in daily life</t>
  </si>
  <si>
    <t>It showed me how and why our current economy is and what can be done to grow</t>
  </si>
  <si>
    <t>The learning we are getting is relevant to every day life and workplace experience</t>
  </si>
  <si>
    <t>The content is relevant and the lecturer has good video explanations available.</t>
  </si>
  <si>
    <t>The lessons are very clear and easy to understand</t>
  </si>
  <si>
    <t xml:space="preserve">I liked the fact that Anton recorded videos for each and every study unit - it really helped navigate the textbook and identify the most relevant information. I felt that Anton made more effort that ANY of the other lecturers in the five modules taken this semester. It didn't feel like he was just reusing old material or that he was bored with the module. </t>
  </si>
  <si>
    <t>Well planned and insightful explanation by the Lecturer...without background of Economics I have really learned a lot from this module...I must comment that Antony was the best organized Lecturer which also made planning of my work very easy. Bravo to him!</t>
  </si>
  <si>
    <t>The relationship between theory and practice</t>
  </si>
  <si>
    <t>It opened up my mind to the world of economics</t>
  </si>
  <si>
    <t>Very insightful, it helped me understand how Economics work. Am grateful.</t>
  </si>
  <si>
    <t>The lecture did an excellent job on the module.</t>
  </si>
  <si>
    <t xml:space="preserve">Effort has been put into lectures and voice overs. Module structure is clear straightforward. </t>
  </si>
  <si>
    <t>How the lecture "cuts straight to the point."</t>
  </si>
  <si>
    <t xml:space="preserve">The topics covered in the module are very interesting and applicable to real life scenarios. </t>
  </si>
  <si>
    <t xml:space="preserve">The experience is excellent we can apply it in work environment. </t>
  </si>
  <si>
    <t>Nothing so far.</t>
  </si>
  <si>
    <t>explanations and examples were clear to understand</t>
  </si>
  <si>
    <t xml:space="preserve">Give an an time to prepare </t>
  </si>
  <si>
    <t xml:space="preserve">Was the first time I studied economics, but the way the module is structured made me enjoy it </t>
  </si>
  <si>
    <t>VERY ORGANISED AND ALLOWS FOR A CONJUSIVE LEARNING ENVIRONMENT</t>
  </si>
  <si>
    <t>the fact that the material is relevant to the SA economy and businesses</t>
  </si>
  <si>
    <t xml:space="preserve">Lessons were well structured and planned. Tasks were scheduled well and realistic to achieve, pushed one to consistently stick to your study plan. </t>
  </si>
  <si>
    <t xml:space="preserve">The assignment </t>
  </si>
  <si>
    <t>everything. it has answered many questions i had regarding the economics of our business and how they are affected by internal and external changes in the overall economy and how the company contributes to the economy at large.</t>
  </si>
  <si>
    <t>Having no background whatsoever with Economics, I like how this module is understandable and how engaging it is. It provide good and clear insight in what Economic is.</t>
  </si>
  <si>
    <t xml:space="preserve">Prior to commencing with the module, I was rather nervous as I was informed by previous students that they always found the "Economics" module to be very difficult and struggled a lot.  I have to however say that with Mr Anton van Wyk as the lecturer, he is excellent at explaining the theory and principles, relating it to 'easy to understand' real life scenarios and making extra effort in his lecture recordings, to break down and explain the complicated graphs and calculations.  Thanks to Mr van Wyk, I have developed an interest in Economics and view this subject in a whole new light! He is further always available to us (students), responds promptly to e-mails sent to him and takes the time and has the patience to respond to queries or issues raised.  </t>
  </si>
  <si>
    <t>That it gives us so much practical experience on Managerial prospects</t>
  </si>
  <si>
    <t>Decision making process in my life improved a lot</t>
  </si>
  <si>
    <t xml:space="preserve">I like the POEs, it motivates me to stay up to date with the work/lessons. The online assessments/POE/continues assessment are VERY CONVENIENT as I can do any assessment/test from the comfort of my own home and at a time that is convenient for me.     </t>
  </si>
  <si>
    <t>Great module</t>
  </si>
  <si>
    <t>It was a great module with a lot of learning within the economics area</t>
  </si>
  <si>
    <t>Not much</t>
  </si>
  <si>
    <t>Though sometimes I fail, the lecturer makes economics looks easy</t>
  </si>
  <si>
    <t>The lecturer made it easier to understand as he gave day-to-day practical examples in his teaching</t>
  </si>
  <si>
    <t>I LOVED THAT THE MODULE IS VERY CHALLENGING AND CAUSES ONE TO THINK CRITICALLY ABOUT THE WORLD AROUND YOU</t>
  </si>
  <si>
    <t>The manner in which its presented make it is easy tounderstand</t>
  </si>
  <si>
    <t>Difficult but fair</t>
  </si>
  <si>
    <t xml:space="preserve">Very bad, I was denied two test opportunities   Which I missed due to unforeseen circumstances </t>
  </si>
  <si>
    <t xml:space="preserve">without explanations on the graphs i was going to struggle. </t>
  </si>
  <si>
    <t>Module was understandable and learning experience was good</t>
  </si>
  <si>
    <t>Very simple outline and the assessment program was effective</t>
  </si>
  <si>
    <t>The simplified informative slides.</t>
  </si>
  <si>
    <t xml:space="preserve">the work was presented in a way that it was not overwhelming </t>
  </si>
  <si>
    <t xml:space="preserve">The design and planning of this module is great, lecture is always available to assist and the assessment criteria is of great standard. I can always pace myself well. </t>
  </si>
  <si>
    <t>Relevant and current</t>
  </si>
  <si>
    <t>Very good and Informative module. It's easy to under stand the lecturer when delivering the powerpoint presentation.</t>
  </si>
  <si>
    <t xml:space="preserve">course material is well organized and readily available as and when i require it. </t>
  </si>
  <si>
    <t>The lecturer is always available and responds quickly to emails.</t>
  </si>
  <si>
    <t>It highlights the angle in the business which is critical in the successful running of the business.</t>
  </si>
  <si>
    <t>_</t>
  </si>
  <si>
    <t>Everything is clear and the lecture is very good in assisting and explaining what need to be done. Thank you.</t>
  </si>
  <si>
    <t>The practical explanations</t>
  </si>
  <si>
    <t>It is quite challenging but fun</t>
  </si>
  <si>
    <t>The mode of presentation was suited to my availability.</t>
  </si>
  <si>
    <t>The task are designed in such a way that they force you to learn and understand the subject content</t>
  </si>
  <si>
    <t>I am learning so much. thank you.</t>
  </si>
  <si>
    <t xml:space="preserve">Every chapter was explained in an understanding way </t>
  </si>
  <si>
    <t>videos and test quizes</t>
  </si>
  <si>
    <t>That the outcomes are explained at the beginning of the chapter and that it is indicated where one can find resources that help with day to day decision making</t>
  </si>
  <si>
    <t>Content is clear and lecturer is active and understandable</t>
  </si>
  <si>
    <t>Clear and direct.</t>
  </si>
  <si>
    <t xml:space="preserve">The videos </t>
  </si>
  <si>
    <t>I enjoyed the economic insights which I read about on the internet and TV and now I understand how does the economy work. This will help on my day to day duties to explore more the better my perspective on management decisions.</t>
  </si>
  <si>
    <t>The module is good and the lecture give us enough time to do the PoE's</t>
  </si>
  <si>
    <t>Examples that are made are relavent</t>
  </si>
  <si>
    <t>Group work allows students to learn from each other's experiences</t>
  </si>
  <si>
    <t>The style of videos e.g Henry Mintzberg on the roles of managers &amp; John Maxwell "5 Levels of leadership. so educational and motivating. I love &amp; like your lecture style. Keep it up Prof. 
I registered late it was not easy to catch up but you simplified everything. THANK YOU so much Prof</t>
  </si>
  <si>
    <t>Easily understandable and easy to follow.</t>
  </si>
  <si>
    <t>As someone new to economics and calculations. I have come to appreciate how economics play a role in my everyday life. I can see the practical application of the concepts in everyday life.</t>
  </si>
  <si>
    <t>It was very easy to understand as it is, in accordance to the prescribed textbook.</t>
  </si>
  <si>
    <t>Explanatory videos are easy to understand, POE's are relative easy and you can find all the answers in the slides supplied. It compliments my current knowledge of Economics.</t>
  </si>
  <si>
    <t>My knowledge base has become very broad, I still feel dizzy with work volume, but I am satisfied with my outcome.</t>
  </si>
  <si>
    <t>Everything</t>
  </si>
  <si>
    <t>A lot of interaction from lecturer</t>
  </si>
  <si>
    <t>the module content was in an organised manner</t>
  </si>
  <si>
    <t xml:space="preserve">the material is easy to follow </t>
  </si>
  <si>
    <t>The resources were enough to get me through the module</t>
  </si>
  <si>
    <t>Economics plays a big role in  my day to day life. It enables my skills and knowledge to future and current models and applies them to Government, Business , Society and Individuals</t>
  </si>
  <si>
    <t>Economics is an interesting module and the lecturer makes it interesting to learn more about it and how it influences our everyday life</t>
  </si>
  <si>
    <t xml:space="preserve">Explains some of the concepts well but ask questions that require more research out of the scope given in the explanation of the concept. </t>
  </si>
  <si>
    <t>Everything in the module was well executed</t>
  </si>
  <si>
    <t>Everything especially learning about economic concepts and how they fit in the real world</t>
  </si>
  <si>
    <t>Ii is very broad, we learn about the economy</t>
  </si>
  <si>
    <t>Easily understandable and clear.</t>
  </si>
  <si>
    <t>it challenges one thinking</t>
  </si>
  <si>
    <t>I now know how the economy works as an engineer</t>
  </si>
  <si>
    <t>Time</t>
  </si>
  <si>
    <t>It makes me think out of the box and makes me seek information even after lecture</t>
  </si>
  <si>
    <t xml:space="preserve">POE's was set up good. </t>
  </si>
  <si>
    <t>it is clear relevant and on point</t>
  </si>
  <si>
    <t>Relevant to current economics</t>
  </si>
  <si>
    <t>One learn about economic calculations</t>
  </si>
  <si>
    <t xml:space="preserve">It is a very interactive module and even though there is no contact classes, the lecturer really helps the students and makes sure they understand the necessary requirements for them to pass. </t>
  </si>
  <si>
    <t xml:space="preserve">Well structured </t>
  </si>
  <si>
    <t>Allowed to take ownership of my own work</t>
  </si>
  <si>
    <t>thinking challenge</t>
  </si>
  <si>
    <t>Very insightful study material. Could do the tests over a weekend as they were open for 7days. Worked at my own pace. Lecturer kept the video sessions short and to the point whilst still providing some valuable insights and examples.</t>
  </si>
  <si>
    <t>The videos fully elaborate the work. The lecturer takes his time to ensure that the students comprehend the work within the module.</t>
  </si>
  <si>
    <t>All topics were thoroughly explained, even with practical examples being used</t>
  </si>
  <si>
    <t xml:space="preserve">Module facilitator may at least take part in some group assignments just for advice purposes and guidance   </t>
  </si>
  <si>
    <t>You get info that you can use in practice</t>
  </si>
  <si>
    <t xml:space="preserve">Frequent communication and feedback </t>
  </si>
  <si>
    <t>encourages to think and using analysis plus research skills</t>
  </si>
  <si>
    <t>Tests were so fair and according  to notes</t>
  </si>
  <si>
    <t xml:space="preserve">I would like to commend sir on his planning skills and the way he laid out the gradebook its really helpful and gives a student a good idea on how far they are in terms of the participation mark </t>
  </si>
  <si>
    <t>easy to follow and understand</t>
  </si>
  <si>
    <t>Structured and clear expectations</t>
  </si>
  <si>
    <t>The lecturere's interaction with us students</t>
  </si>
  <si>
    <t>Few contact sessions</t>
  </si>
  <si>
    <t>explanation of learning out come</t>
  </si>
  <si>
    <t>Very lively, very relevant and practical</t>
  </si>
  <si>
    <t>All work in this module is planned and up to date. The lecture do give the feed back at the reasonable time.</t>
  </si>
  <si>
    <t>Very insightful, energetic and relevant</t>
  </si>
  <si>
    <t xml:space="preserve">Module was well organized. Most feedback was prompt. Clearly communicated semester plan and timelines. Were variations happened it was well communicated ahead of time. Thank you for a good semester. </t>
  </si>
  <si>
    <t>Very challenging</t>
  </si>
  <si>
    <t>It is a great module indeed but COVID-19 challenged us</t>
  </si>
  <si>
    <t>help me understand micro and macro economic concepts</t>
  </si>
  <si>
    <t>The subject matter is interesting</t>
  </si>
  <si>
    <t xml:space="preserve">There were no unnecessary frequent, we only had class sessions when it was of vital importance.  </t>
  </si>
  <si>
    <t>I like the videos and slides because they make it easy for you to understand the concepts even before studying the textbook.  In the videos the lecture gives  practical examples and also guide us on each lesson.  I like the fact that the slides and videos are not too long you are able to understand before you get bored.  He always keeps us up to date by sending constant emails and creates a platform of communication via zoom meetings. I also like the tests questions are short and sweet.  The other one is that. we only have one group assignment and the rest you learn to swim on your own not depending on others. In overall, I can say I like my lecturer he is very good, in fact I did not like the course by now  I have a better understanding,</t>
  </si>
  <si>
    <t>The module was challenging and interesting. It gave me a new perspective of Economics.</t>
  </si>
  <si>
    <t>I enjoyed the content of the module.</t>
  </si>
  <si>
    <t xml:space="preserve">Learning about new economic data and information </t>
  </si>
  <si>
    <t>It is simplified in such a way that one understands the content of the module even though one never studied the module previously</t>
  </si>
  <si>
    <t xml:space="preserve">It assists us in better understanding the national and global economy. The module was well-presented and had good structure. Assists us in abstract thinking. </t>
  </si>
  <si>
    <t>Love it!</t>
  </si>
  <si>
    <t>improved my decision making</t>
  </si>
  <si>
    <t>the topic covered were interesting</t>
  </si>
  <si>
    <t>More examples because it helps to think beyond the theory</t>
  </si>
  <si>
    <t>He takes time to explain the concepts, making it easy to understand. I like the examples he provides which makes the entire mode interesting.</t>
  </si>
  <si>
    <t xml:space="preserve">Happy to almost be done with it. </t>
  </si>
  <si>
    <t xml:space="preserve">Economic in a broader range, </t>
  </si>
  <si>
    <t>So far i enjoyed the online study for economics</t>
  </si>
  <si>
    <t xml:space="preserve">You can see how the things you learn in this module can be used in real life situations </t>
  </si>
  <si>
    <t>lecturer constantly communicates and provides needed updates to students. He considers students suggestions and concerns. lecturer makes study material easy to understand and makes this stressful module enjoyable.</t>
  </si>
  <si>
    <t>I enjoyed how it got me thinking about bigger picture scenarios and how to understand the world in terms of economics.</t>
  </si>
  <si>
    <t xml:space="preserve">This lecturer needs development in constructively planning his assessment. The assessment dates can not be changed in May as he is busy with his PhD. an assessment cannot changed form an individual assignment to a individual test overnight as he does not have the time to assess. This should be communicated at the start of the semester. therefore, would suggest development on communicative skill with student to be developed as his emails were not professional. I would like to complement the lecturer on his well presented overprice powerpoint. </t>
  </si>
  <si>
    <t xml:space="preserve">I loved the practical approach to the lectures, made me apply my thinking </t>
  </si>
  <si>
    <t>The video presentations</t>
  </si>
  <si>
    <t>I loved the effort from the lecturers side to make everything understandable and easy to find.</t>
  </si>
  <si>
    <t>Slides</t>
  </si>
  <si>
    <t>I liked the fact that economics is a very current subject and that I could relate the content to what I experience in life, as well as what is happening in the news worldwide and locally. I enjoyed the calculations of the cost tables as well as the other calculations, and as a student who had never done economics ever before, I enjoy that I now have an understanding of what is being reported on in the newspapers and on the news w.r.t the economy.</t>
  </si>
  <si>
    <t>Graphic representation of answers is very interesting</t>
  </si>
  <si>
    <t>He explain well the relationship of theory and practical by making examples. The subject was an eye opener to me ,learning about Economics assist me in analysing the economics of my own country and learn how things operate...I really enjoyed most things about this module. The way it was presented as well kept it interesting.</t>
  </si>
  <si>
    <t>Good communication from lecturer</t>
  </si>
  <si>
    <t>engaging  nature of the voiceovers</t>
  </si>
  <si>
    <t>Study content can be applied in the work enviornment</t>
  </si>
  <si>
    <t>It talks about our daily lives experiences</t>
  </si>
  <si>
    <t xml:space="preserve">Helps me to evaluate real life situations </t>
  </si>
  <si>
    <t>Help me to evaluate real life events</t>
  </si>
  <si>
    <t>It is relevant and precise to the current labour market situation and informative.</t>
  </si>
  <si>
    <t xml:space="preserve">The way information was carried over. Very good lecturer with a very good understanding of what is being taught. Always responds to queries in a timely fashion. </t>
  </si>
  <si>
    <t>Application of learning</t>
  </si>
  <si>
    <t>The logical thinking and development of the module</t>
  </si>
  <si>
    <t>It is organised</t>
  </si>
  <si>
    <t>The lecturer is always involved, the most involved with students than all the other subjects</t>
  </si>
  <si>
    <t xml:space="preserve">I can tell that i've learned a lot in this module. </t>
  </si>
  <si>
    <t xml:space="preserve">How the market works and how you can interpret the thinking skills of Economics in the workplace. </t>
  </si>
  <si>
    <t>The lecturer's explanations made it very interesting and easy to understand</t>
  </si>
  <si>
    <t>Content of study guide</t>
  </si>
  <si>
    <t xml:space="preserve">The examples to simplify the work. </t>
  </si>
  <si>
    <t>Practical and implementable</t>
  </si>
  <si>
    <t>The time limit should be erased or extended to at least 1 hour for every assessment equaling to 30-40 points. It is first time in our lives we study economics and it frustrates us when the clock is ticking</t>
  </si>
  <si>
    <t xml:space="preserve">The power point slides are very helpful </t>
  </si>
  <si>
    <t>The lecturer gives relevant recent and practical examples that one can relate to in their day to day situations</t>
  </si>
  <si>
    <t>He provides enough information regarding the module</t>
  </si>
  <si>
    <t>everything</t>
  </si>
  <si>
    <t>available of learning material on time</t>
  </si>
  <si>
    <t>Lecturer always available for the students.</t>
  </si>
  <si>
    <t>It has made me attend a few virtual seminars ob economics purely because I needed other perspectives</t>
  </si>
  <si>
    <t xml:space="preserve">Excellent experience that gave me practical solutions </t>
  </si>
  <si>
    <t>Its educative</t>
  </si>
  <si>
    <t>It is current</t>
  </si>
  <si>
    <t>Help one understand the economics side of a business</t>
  </si>
  <si>
    <t>None so far.</t>
  </si>
  <si>
    <t>the fact that the assessment are timed is not fair as time estimated is totally not corresponding with the actual content that is being assessed.</t>
  </si>
  <si>
    <t xml:space="preserve">more time, more online lecture with distant learners </t>
  </si>
  <si>
    <t>The lecture must be patient with students question for clarity</t>
  </si>
  <si>
    <t>Not at this stage</t>
  </si>
  <si>
    <t xml:space="preserve">Receive assignment feedback within a reasonable time </t>
  </si>
  <si>
    <t xml:space="preserve">I don't have anything to suggest about the teaching and learning experience, per se, but I just have a suggestion for Anton that he considers his tone in some of his communication. It made us seem like belligerent children, who have to be disciplined. I get that some students are incompetent and that you almost DO have to spoon-feed them like children, but the rest of us trying pretty hard on our side and are adults, after all. </t>
  </si>
  <si>
    <t>One thing the groups, I think a group of 5 would have been easy to coordinate...big groups are a challenge when it comes to coordinating.</t>
  </si>
  <si>
    <t xml:space="preserve">Elaborate more on concepts and calculations. </t>
  </si>
  <si>
    <t>So far, all is good.</t>
  </si>
  <si>
    <t>Keep up the good work.</t>
  </si>
  <si>
    <t xml:space="preserve">None </t>
  </si>
  <si>
    <t>To have more further reading notes on several economic terms and words.</t>
  </si>
  <si>
    <t xml:space="preserve">The lecturer addresses students in an unpleasant and rude manner. </t>
  </si>
  <si>
    <t>Topics should be based mostly on the relevant Economics trends.</t>
  </si>
  <si>
    <t>Keep the Good work</t>
  </si>
  <si>
    <t>I THINK THE METHOD CURRENTLY USED BY THE LECTURER IS WORKING FOR THE MODULE</t>
  </si>
  <si>
    <t xml:space="preserve">I would only recommend more in depth explanations on theories explained on video recordings. </t>
  </si>
  <si>
    <t>The time limits for tests, he must give us more time and decrease the tables in the test and also what on the slideshows its not of assistance in the test.</t>
  </si>
  <si>
    <t>Improve on correlating theory with practise. had a hard time doing that</t>
  </si>
  <si>
    <t>No suggestions, keep up the excellent job.</t>
  </si>
  <si>
    <t>I do not have any suggestions as Mr Anton van Wyk is doing a sterling job!</t>
  </si>
  <si>
    <t>At the moment none</t>
  </si>
  <si>
    <t xml:space="preserve">Increase the time limit of test &amp; quiz , the panic that one experience when writing the test quiz is too frightening  </t>
  </si>
  <si>
    <t>Nothing that I can think of.</t>
  </si>
  <si>
    <t>Scope to be included before tests. For example there will be 3 tables to complete. This will assist in better time ,management from student before the test.</t>
  </si>
  <si>
    <t>Can the tests be an hour instant?</t>
  </si>
  <si>
    <t xml:space="preserve">The lecturers gave up on creativity with students learning experiences , i feel we pay a fair amount of money for our education, we show up and do what needs to be done , only to be disappointed with a PowerPoint voice over . Ive had problems with the allocated time that the lecturer provides with the test , not just me ALLOT of my classmates as well! I did mention the problem to him but no improvements was made now i have to sit with a bad mark because of his inability to check if the allocated time was right. We had to calculate a cost table with 11 quantity’s and a utility table and theory questions in a time frame of 40 min ,you waste tour time to learn in order to spare time but then that is expected of you as student ?  The work needs to be explained to the students by the lecturers( STEP BY STEP) , i think its poor of them to think that a you tube video and a voice over slide will be enough to provide the students with relevant information .  How should the students know what questions to ask about the work in zoom meetings if the work isn’t properly explained to them by the lecturers themselves . Zoom sessions should be for classes . Just like it wouldve been in contact classes , you cant tell a student to come to class only if they have questions, the work gets explained first and then after that the students will ask questions. I strongly disagree with how the lecturers address virtual teaching. </t>
  </si>
  <si>
    <t xml:space="preserve">Timed multiple choice questions should be re looked because it makes some of us panic due to limited time. I would suggest that tests are timed between 1-2hrs. </t>
  </si>
  <si>
    <t>NOTHING, I'M VERY SATISFIED</t>
  </si>
  <si>
    <t xml:space="preserve">I have no suggestions </t>
  </si>
  <si>
    <t>Nothing really, just that the work load is too much</t>
  </si>
  <si>
    <t xml:space="preserve">Being an understanding Lecturer. </t>
  </si>
  <si>
    <t xml:space="preserve">Publish the assignment results on time especially group ones. </t>
  </si>
  <si>
    <t>Group assignment assessment need to be revisited. Some students are working towards a distinction and others not, so the ones that only wants to pass are not putting an effort towards the group assignments as they know the ones that does work towards a distinction will save them.</t>
  </si>
  <si>
    <t xml:space="preserve">Keep it up </t>
  </si>
  <si>
    <t xml:space="preserve">All learners to be muted during lesson tired of background noise from disorganized learners. </t>
  </si>
  <si>
    <t xml:space="preserve">we should have had more zoom classes to interact with our lecturer </t>
  </si>
  <si>
    <t>Maybe just a little bit of improvement on the time frame for assignment feedback</t>
  </si>
  <si>
    <t>The structure of the study guide, textbook and notes are not aligned.</t>
  </si>
  <si>
    <t>Lecture should provide more time during tests, especially those where calculations need to be done. Its difficult to cope when writing the test under excessive pressure to complete on time, at the same time you want to make double sure that your calculations were correct.</t>
  </si>
  <si>
    <t>keep up the good work</t>
  </si>
  <si>
    <t xml:space="preserve">To give enough time when doing efundi test. </t>
  </si>
  <si>
    <t>The module needs to have examples which are based on the based on the current life situations.</t>
  </si>
  <si>
    <t>Nothing, Everything is good and keep it up.</t>
  </si>
  <si>
    <t>To give us more time to write tests and second opportunity. To also be thorough in calculations and graph explanations as some of us do not have the economics background</t>
  </si>
  <si>
    <t>Tutorial Sessions will be good</t>
  </si>
  <si>
    <t>The lecturer needs to be more lenient to requests that pertain to errors of efundi and the setup of tests to be conducted via this platform.</t>
  </si>
  <si>
    <t>I wish the lecturer can organise more zoom lessons</t>
  </si>
  <si>
    <t>More time to complete an assessment/test.</t>
  </si>
  <si>
    <t>Time limit was frustrating as we could not finish our test due to time limit making us lose marks unnecessarily</t>
  </si>
  <si>
    <t>having online sessions with the lecturer so he can answer  questions and clarify certain issues</t>
  </si>
  <si>
    <t>I think the teaching and learning is sufficient</t>
  </si>
  <si>
    <t>n/a</t>
  </si>
  <si>
    <t>Perhaps if we could have more scenarios</t>
  </si>
  <si>
    <t>I'm happy.</t>
  </si>
  <si>
    <t>Good work, nothing to add</t>
  </si>
  <si>
    <t>None - I am satisfied with the teaching and learning processes</t>
  </si>
  <si>
    <t>Nothing everything is well structured and excellent</t>
  </si>
  <si>
    <t xml:space="preserve">With the online assessment, I would recommend more time for the assessment, 40 minutes is too little a time to do tables and calculations. </t>
  </si>
  <si>
    <t>The textbook is a good source of information but perhaps some more examples could be given on a global platform and not only local content.</t>
  </si>
  <si>
    <t xml:space="preserve">Revisit how group assignments are being assessed. Some students do not pull their weight and then leave it up to the rest (who are working towards a  distinction) to get the assignment up to standard. Group assignments need to assess the group work and the individual' input. </t>
  </si>
  <si>
    <t>It worked very well for me taking into consideration my employment work load.</t>
  </si>
  <si>
    <t>Very good overall</t>
  </si>
  <si>
    <t>This module I really found helpful, difficult, but helpfull</t>
  </si>
  <si>
    <t>lecturer must really improve his communication skills</t>
  </si>
  <si>
    <t>Have an English lecturer for English speaking students</t>
  </si>
  <si>
    <t>To increase time frame for quizzes and provide second attempts on assessments. Thank you</t>
  </si>
  <si>
    <t>None I am happy with the lecturer</t>
  </si>
  <si>
    <t xml:space="preserve">More time must be allocated in text because if time is not enough knowledge is not tested because most of the test will automatically be submitted while busy writing and one will just choose answers quickly without having more time to understand the question and apply knowledge. </t>
  </si>
  <si>
    <t>Other lectures must follow the same delivery of this module</t>
  </si>
  <si>
    <t>Everything is perfect according to the module outcomes</t>
  </si>
  <si>
    <t>nothing</t>
  </si>
  <si>
    <t>None.</t>
  </si>
  <si>
    <t>when giving assessments give enough time especially where formulas are concerned, time given was too limited, the purpose is not to speed test but to examine understanding
and hence students were suspected of cheating</t>
  </si>
  <si>
    <t>Please give us more time on calculation tests and give us second opportunities to redeem ourselves as we are not all familiar with the calculations background</t>
  </si>
  <si>
    <t xml:space="preserve">Give more examples for students to practice. And use more than just powerpoint when presenting the modules. Try to capture the students more. </t>
  </si>
  <si>
    <t>Nothing to suggest</t>
  </si>
  <si>
    <t>Feedback on Efundi quizzes, to see were the mistakes were made.</t>
  </si>
  <si>
    <t xml:space="preserve">More hands on discussions via online sessions. Atleast 2 per online sessions per module per semester to engage in discussion about a topic. For economics we could have for instance had a discussion about the South African 2021 budget </t>
  </si>
  <si>
    <t>More clariry on slides</t>
  </si>
  <si>
    <t>all is well</t>
  </si>
  <si>
    <t>Keep it up you're doing great!</t>
  </si>
  <si>
    <t>None, I loved the whole experience.</t>
  </si>
  <si>
    <t>the time to complete assessments makes one panicky at the final questions</t>
  </si>
  <si>
    <t xml:space="preserve">The allocation of groups for group assignments need to be reworked in such a way that excelling students are grouped with those that are finding the subject to be difficult   </t>
  </si>
  <si>
    <t>The module structure is clear</t>
  </si>
  <si>
    <t>Politeness in the manner in which the the lecture address issues with students</t>
  </si>
  <si>
    <t>nothing much</t>
  </si>
  <si>
    <t>Less tests and group work as it's difficult  for distance students  to engage. Time frame of the test that requires  calculations to be long.</t>
  </si>
  <si>
    <t>No suggestions.  Other PGDIP lecturers can learn from Anton van Wyk on how to use Efundi with distance learning.  Well done on a great job!</t>
  </si>
  <si>
    <t>Increase time limits on quizes</t>
  </si>
  <si>
    <t>no suggestion</t>
  </si>
  <si>
    <t>None, well structuted and presented</t>
  </si>
  <si>
    <t>None, enjoyed the way the module was structured.</t>
  </si>
  <si>
    <t xml:space="preserve">There was one test I felt that either I misunderstood the expectations or the expectations was not clearly communicated before hand. Mostly very well done and for the effort from the lecturers side on this module. </t>
  </si>
  <si>
    <t xml:space="preserve">More virtual interaction are required  </t>
  </si>
  <si>
    <t xml:space="preserve">elaborate with more examples calculations, especially to assist students without economics background </t>
  </si>
  <si>
    <t>Work on the lecturers communication and social skills towards the students</t>
  </si>
  <si>
    <t>I think the method used to deliver this module is just fine</t>
  </si>
  <si>
    <t>I suggest that there should be a pool of test questions whereby the system will randomly select a set of particular questions for an individual.  Yes, some question may be the same . for example,  cost tables but the rest of the questions should be different. different graphs etc...   I do not think that is not fair as long as all the questions are from the same prescribed book, same chapters and same topics.  We all have a responsibility to protect the standard of our education.</t>
  </si>
  <si>
    <t xml:space="preserve">I'd like to see the group assignments be evaluated more fairly - many students, in my group, didn't contribute at all and still managed to get the same grade for the group assignment as those who did all the work. </t>
  </si>
  <si>
    <t xml:space="preserve">Could work on communication skills towards students. </t>
  </si>
  <si>
    <t xml:space="preserve">Not much. Everything was perfect. </t>
  </si>
  <si>
    <t>This is great, keep up the good work</t>
  </si>
  <si>
    <t>The lecturer often emailed us in an unpleasant tone. I assume because of student queries and mistakes which were unnecessary. That does not mean that all of his students deserve the same tone. If the issue lies with the students then maybe the NWU Business School should have a look at whom they accept into the course.</t>
  </si>
  <si>
    <t xml:space="preserve">the test questions should have been able to return to previous questions which were skipped due to time constrains but i could have liked to go an complete </t>
  </si>
  <si>
    <t>More scenarios because it's not easy to enter the field of economics as an employee.</t>
  </si>
  <si>
    <t>At times I felt that he was very strict or should I say harsh when giving instructions. I understand that he wanted to be fair to all students but I believe that we understand things differently and therefore some will need more explanation. The tone of voice in this instance suggests that he does not want to help. In all fairness, he answers the questions and assists as best as he can but I suggest that he gets less intimidating, to open the lines of communication between himself and students - obviously not spoon-feed the students as they are doing Postgraduate studies.</t>
  </si>
  <si>
    <t>The way the lecturer communicates with students is not what I expect from any lecturer, nor do I think it is aligned with the NWU values, we are not kids (please go and review all communications sent this past semester). I have 20+ years work experience and did not appreciate the way he goes about with us and the subject unless he is new in the role and insecure . The changes in the plan and trying to catch us out with the tests, instead of a professional learning experience with a good takeaway. We were also expecting an individual assignment as per the plan and a test bomb was dropped unexpectedly - again to catch us out with an unrealistic timeframe not setting us up to succeed. I would strongly suggest that the lecturer review his purpose and how he goes about with the students. Treat people the way you want to be treated.</t>
  </si>
  <si>
    <t>Good work</t>
  </si>
  <si>
    <t>Increase time on Poe especially calculations</t>
  </si>
  <si>
    <t xml:space="preserve">I am completely satisfied. </t>
  </si>
  <si>
    <t>I have no suggestions as I though this module was presented in a well-defined manner.</t>
  </si>
  <si>
    <t>More contact sessions with students. avoid canceling sessions on only having 30min available to support students. Please work on student support.</t>
  </si>
  <si>
    <t>I feel we more emphasis should be made towards e-fundi, as a first time NWU student I only started late to fully use the tool, since I was not preview to the amount of information  that is in there</t>
  </si>
  <si>
    <t>Feedback on POEs</t>
  </si>
  <si>
    <t>just keep on doing what you are doing :)</t>
  </si>
  <si>
    <t>I would suggest more time allocation for the efundi tests.  Also would like to suggest that the rubrik for the assignment be posted prior, so that students will know what is expected. Please could the NWU consider contact sessions, which we could safely conduct while observing all of the COVID 19 protocols?</t>
  </si>
  <si>
    <t>could have scheduled 1 or 2 classes in a class room evironment</t>
  </si>
  <si>
    <t>Cost tables explanation and calculation needs more examples</t>
  </si>
  <si>
    <t>More worked examples or example questions and memo's to facilitate learning of graphs, tables, and equations.</t>
  </si>
  <si>
    <t>reduce this heavy calculations please</t>
  </si>
  <si>
    <t>All is good as is</t>
  </si>
  <si>
    <t>Keep updating with the developments.</t>
  </si>
  <si>
    <t xml:space="preserve">The study work provided and the way the information was presented was sufficient. </t>
  </si>
  <si>
    <t>allows enough time to complete our assessments</t>
  </si>
  <si>
    <t>The time limit for some tests are little</t>
  </si>
  <si>
    <t>Most of us have been in management positions for a long time, I felt being treated like a junior student in the emails and communications. I sometimes felt like a high school pupil when I read the mails. I do understand that most students act like a bunch of first year students and run around and has to be spoonfed every single thing, but those have to be treated individually. When I openend an email from the lecturer, I must admit that the last few I did not even bother reading because it made me very negative.</t>
  </si>
  <si>
    <t xml:space="preserve">No suggestions. </t>
  </si>
  <si>
    <t>More Zoom sessions even if its once a month</t>
  </si>
  <si>
    <t>Best Lecturer</t>
  </si>
  <si>
    <t>Keep up the good work</t>
  </si>
  <si>
    <t>Eradication of time limit</t>
  </si>
  <si>
    <t>Increase the time on tests when there are calculations, we fail because 40 minutes is not enough.</t>
  </si>
  <si>
    <t>I am happy and comfortable with how the module was conducted</t>
  </si>
  <si>
    <t>Provide more practical questions</t>
  </si>
  <si>
    <t>stop switching between labeling of POE's and time change for POE's</t>
  </si>
  <si>
    <t>More interactive live lessons with distance learners.</t>
  </si>
  <si>
    <t xml:space="preserve">Update the information on study guides to current happens in the economy as opposed to speaking on 2009 happenings. I understand the textbook is not current maybe the lessons could explain based on our current economy helping us to make sense of it all. </t>
  </si>
  <si>
    <t>The lecturer that does the sessions must make sure that the content on the slides are correct before actually sending it out.</t>
  </si>
  <si>
    <t>What do you like about the tea+A26:A149ching and learning experience in this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</si>
</sst>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1"/>
      <color theme="1"/>
      <name val="Arial Narrow"/>
      <family val="2"/>
    </font>
    <font>
      <sz val="10"/>
      <color theme="1"/>
      <name val="Arial Narrow"/>
      <family val="2"/>
    </font>
    <font>
      <b/>
      <sz val="11"/>
      <color theme="1"/>
      <name val="Arial Narrow"/>
      <family val="2"/>
    </font>
    <font>
      <b/>
      <sz val="10"/>
      <color theme="1"/>
      <name val="Arial Narrow"/>
      <family val="2"/>
    </font>
    <font>
      <b/>
      <sz val="10"/>
      <color theme="1"/>
      <name val="Arial"/>
      <family val="2"/>
    </font>
    <font>
      <sz val="10"/>
      <color theme="1"/>
      <name val="Arial"/>
    </font>
    <font>
      <sz val="10"/>
      <name val="Arial"/>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0000"/>
        <bgColor indexed="64"/>
      </patternFill>
    </fill>
    <fill>
      <patternFill patternType="solid">
        <fgColor rgb="FF00CC00"/>
        <bgColor indexed="64"/>
      </patternFill>
    </fill>
    <fill>
      <patternFill patternType="solid">
        <fgColor rgb="FF66FF66"/>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6600"/>
        <bgColor indexed="64"/>
      </patternFill>
    </fill>
    <fill>
      <patternFill patternType="solid">
        <fgColor rgb="FF008000"/>
        <bgColor indexed="64"/>
      </patternFill>
    </fill>
    <fill>
      <patternFill patternType="solid">
        <fgColor rgb="FF66FF33"/>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0">
    <xf numFmtId="0" fontId="0" fillId="0" borderId="0" xfId="0"/>
    <xf numFmtId="164" fontId="21" fillId="34" borderId="10" xfId="0" applyNumberFormat="1" applyFont="1" applyFill="1" applyBorder="1" applyAlignment="1">
      <alignment horizontal="center"/>
    </xf>
    <xf numFmtId="0" fontId="21" fillId="34" borderId="10" xfId="0" applyFont="1" applyFill="1" applyBorder="1" applyAlignment="1">
      <alignment horizontal="center"/>
    </xf>
    <xf numFmtId="9" fontId="21" fillId="34" borderId="10" xfId="0" applyNumberFormat="1" applyFont="1" applyFill="1" applyBorder="1" applyAlignment="1">
      <alignment horizontal="center"/>
    </xf>
    <xf numFmtId="164" fontId="21" fillId="34" borderId="10" xfId="0" quotePrefix="1" applyNumberFormat="1" applyFont="1" applyFill="1" applyBorder="1" applyAlignment="1">
      <alignment horizontal="center"/>
    </xf>
    <xf numFmtId="1" fontId="21" fillId="34" borderId="10" xfId="0" applyNumberFormat="1" applyFont="1" applyFill="1" applyBorder="1" applyAlignment="1">
      <alignment horizontal="center"/>
    </xf>
    <xf numFmtId="0" fontId="0" fillId="0" borderId="0" xfId="0" applyFill="1"/>
    <xf numFmtId="0" fontId="19" fillId="33" borderId="10" xfId="0" applyFont="1" applyFill="1" applyBorder="1" applyAlignment="1">
      <alignment horizontal="center"/>
    </xf>
    <xf numFmtId="1" fontId="19" fillId="36" borderId="10" xfId="0" applyNumberFormat="1" applyFont="1" applyFill="1" applyBorder="1" applyAlignment="1">
      <alignment horizontal="center"/>
    </xf>
    <xf numFmtId="0" fontId="19" fillId="0" borderId="10" xfId="0" applyFont="1" applyFill="1" applyBorder="1" applyAlignment="1">
      <alignment horizontal="center"/>
    </xf>
    <xf numFmtId="164" fontId="21" fillId="34" borderId="13" xfId="0" applyNumberFormat="1" applyFont="1" applyFill="1" applyBorder="1" applyAlignment="1">
      <alignment horizontal="left"/>
    </xf>
    <xf numFmtId="0" fontId="0" fillId="0" borderId="14" xfId="0" applyBorder="1"/>
    <xf numFmtId="0" fontId="0" fillId="0" borderId="15" xfId="0" applyBorder="1"/>
    <xf numFmtId="0" fontId="20" fillId="0" borderId="16" xfId="0" applyFont="1" applyFill="1" applyBorder="1"/>
    <xf numFmtId="0" fontId="20" fillId="0" borderId="17" xfId="0" applyFont="1" applyFill="1" applyBorder="1"/>
    <xf numFmtId="0" fontId="0" fillId="0" borderId="17" xfId="0" applyFill="1" applyBorder="1"/>
    <xf numFmtId="0" fontId="0" fillId="0" borderId="18" xfId="0" applyFill="1" applyBorder="1"/>
    <xf numFmtId="0" fontId="0" fillId="0" borderId="10" xfId="0" applyFill="1" applyBorder="1"/>
    <xf numFmtId="164" fontId="19" fillId="37" borderId="10" xfId="0" applyNumberFormat="1" applyFont="1" applyFill="1" applyBorder="1" applyAlignment="1">
      <alignment horizontal="center"/>
    </xf>
    <xf numFmtId="164" fontId="19" fillId="39" borderId="10" xfId="0" applyNumberFormat="1" applyFont="1" applyFill="1" applyBorder="1" applyAlignment="1">
      <alignment horizontal="center"/>
    </xf>
    <xf numFmtId="164" fontId="19" fillId="33" borderId="10" xfId="0" applyNumberFormat="1" applyFont="1" applyFill="1" applyBorder="1" applyAlignment="1">
      <alignment horizontal="center"/>
    </xf>
    <xf numFmtId="164" fontId="19" fillId="35" borderId="10" xfId="0" applyNumberFormat="1" applyFont="1" applyFill="1" applyBorder="1" applyAlignment="1">
      <alignment horizontal="center"/>
    </xf>
    <xf numFmtId="164" fontId="19" fillId="40" borderId="10" xfId="0" applyNumberFormat="1" applyFont="1" applyFill="1" applyBorder="1" applyAlignment="1">
      <alignment horizontal="center"/>
    </xf>
    <xf numFmtId="0" fontId="19" fillId="41" borderId="10" xfId="0" applyFont="1" applyFill="1" applyBorder="1" applyAlignment="1">
      <alignment horizontal="center"/>
    </xf>
    <xf numFmtId="0" fontId="19" fillId="36" borderId="10" xfId="0" applyFont="1" applyFill="1" applyBorder="1" applyAlignment="1">
      <alignment horizontal="center"/>
    </xf>
    <xf numFmtId="1" fontId="19" fillId="41" borderId="10" xfId="0" applyNumberFormat="1" applyFont="1" applyFill="1" applyBorder="1" applyAlignment="1">
      <alignment horizontal="center"/>
    </xf>
    <xf numFmtId="1" fontId="19" fillId="33" borderId="10" xfId="0" applyNumberFormat="1" applyFont="1" applyFill="1" applyBorder="1" applyAlignment="1">
      <alignment horizontal="center"/>
    </xf>
    <xf numFmtId="1" fontId="19" fillId="38" borderId="10" xfId="0" applyNumberFormat="1" applyFont="1" applyFill="1" applyBorder="1" applyAlignment="1">
      <alignment horizontal="center"/>
    </xf>
    <xf numFmtId="1" fontId="19" fillId="37" borderId="10" xfId="0" applyNumberFormat="1" applyFont="1" applyFill="1" applyBorder="1" applyAlignment="1">
      <alignment horizontal="center"/>
    </xf>
    <xf numFmtId="1" fontId="19" fillId="42" borderId="10" xfId="0" applyNumberFormat="1" applyFont="1" applyFill="1" applyBorder="1" applyAlignment="1">
      <alignment horizontal="center"/>
    </xf>
    <xf numFmtId="1" fontId="19" fillId="43" borderId="10" xfId="0" applyNumberFormat="1" applyFont="1" applyFill="1" applyBorder="1" applyAlignment="1">
      <alignment horizontal="center"/>
    </xf>
    <xf numFmtId="0" fontId="22" fillId="0" borderId="0" xfId="0" applyFont="1" applyFill="1" applyBorder="1"/>
    <xf numFmtId="0" fontId="0" fillId="0" borderId="0" xfId="0" applyBorder="1" applyAlignment="1"/>
    <xf numFmtId="0" fontId="0" fillId="0" borderId="0" xfId="0" applyBorder="1"/>
    <xf numFmtId="0" fontId="0" fillId="0" borderId="0" xfId="0" applyFill="1" applyBorder="1"/>
    <xf numFmtId="0" fontId="0" fillId="0" borderId="20" xfId="0" applyBorder="1"/>
    <xf numFmtId="0" fontId="0" fillId="0" borderId="14" xfId="0" applyBorder="1" applyAlignment="1"/>
    <xf numFmtId="0" fontId="0" fillId="0" borderId="15" xfId="0" applyBorder="1" applyAlignment="1"/>
    <xf numFmtId="0" fontId="0" fillId="0" borderId="21" xfId="0" applyBorder="1" applyAlignment="1"/>
    <xf numFmtId="0" fontId="0" fillId="0" borderId="17" xfId="0" applyBorder="1" applyAlignment="1"/>
    <xf numFmtId="0" fontId="0" fillId="0" borderId="18" xfId="0" applyBorder="1" applyAlignment="1"/>
    <xf numFmtId="0" fontId="16" fillId="0" borderId="13" xfId="0" applyFont="1" applyBorder="1"/>
    <xf numFmtId="0" fontId="20" fillId="0" borderId="10" xfId="0" applyFont="1" applyBorder="1"/>
    <xf numFmtId="0" fontId="23" fillId="34" borderId="10" xfId="0" applyFont="1" applyFill="1" applyBorder="1" applyAlignment="1">
      <alignment wrapText="1"/>
    </xf>
    <xf numFmtId="0" fontId="24" fillId="0" borderId="0" xfId="0" applyFont="1" applyAlignment="1">
      <alignment vertical="top" wrapText="1"/>
    </xf>
    <xf numFmtId="0" fontId="0" fillId="0" borderId="0" xfId="0" applyBorder="1" applyAlignment="1">
      <alignment vertical="top"/>
    </xf>
    <xf numFmtId="0" fontId="24" fillId="0" borderId="21" xfId="0" applyFont="1" applyBorder="1" applyAlignment="1">
      <alignment horizontal="left" vertical="top" wrapText="1"/>
    </xf>
    <xf numFmtId="0" fontId="24" fillId="0" borderId="21" xfId="0" applyFont="1" applyBorder="1" applyAlignment="1">
      <alignment horizontal="left" vertical="top"/>
    </xf>
    <xf numFmtId="0" fontId="24" fillId="0" borderId="21" xfId="0" applyFont="1" applyBorder="1" applyAlignment="1">
      <alignment horizontal="left" vertical="center" wrapText="1"/>
    </xf>
    <xf numFmtId="0" fontId="0" fillId="0" borderId="0" xfId="0" applyBorder="1" applyAlignment="1">
      <alignment horizontal="left" vertical="top"/>
    </xf>
    <xf numFmtId="0" fontId="0" fillId="0" borderId="21" xfId="0" applyBorder="1" applyAlignment="1">
      <alignment horizontal="left" vertical="top"/>
    </xf>
    <xf numFmtId="0" fontId="24" fillId="0" borderId="10" xfId="0" applyFont="1" applyBorder="1" applyAlignment="1"/>
    <xf numFmtId="0" fontId="18"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xf numFmtId="0" fontId="18" fillId="0" borderId="0" xfId="0" applyFont="1" applyFill="1" applyBorder="1" applyAlignment="1">
      <alignment wrapText="1"/>
    </xf>
    <xf numFmtId="0" fontId="24" fillId="0" borderId="14" xfId="0" applyFont="1" applyBorder="1" applyAlignment="1"/>
    <xf numFmtId="0" fontId="24" fillId="0" borderId="0" xfId="0" applyFont="1" applyBorder="1" applyAlignment="1">
      <alignment horizontal="left" vertical="top" wrapText="1"/>
    </xf>
    <xf numFmtId="0" fontId="24" fillId="0" borderId="0" xfId="0" applyFont="1" applyBorder="1" applyAlignment="1"/>
    <xf numFmtId="0" fontId="24" fillId="0" borderId="0" xfId="0" applyFont="1" applyBorder="1" applyAlignment="1">
      <alignment horizontal="left" vertical="center" wrapText="1"/>
    </xf>
    <xf numFmtId="0" fontId="24" fillId="0" borderId="21" xfId="0" applyFont="1" applyBorder="1" applyAlignment="1">
      <alignment vertical="top" wrapText="1"/>
    </xf>
    <xf numFmtId="0" fontId="24" fillId="0" borderId="0" xfId="0" applyFont="1" applyBorder="1" applyAlignment="1">
      <alignment vertical="center"/>
    </xf>
    <xf numFmtId="0" fontId="24" fillId="0" borderId="0" xfId="0" applyFont="1" applyBorder="1" applyAlignment="1">
      <alignment horizontal="left" vertical="top"/>
    </xf>
    <xf numFmtId="0" fontId="25" fillId="0" borderId="0" xfId="0" applyFont="1" applyBorder="1" applyAlignment="1"/>
    <xf numFmtId="0" fontId="24" fillId="0" borderId="0" xfId="0" applyFont="1" applyBorder="1" applyAlignment="1">
      <alignment horizontal="left" vertical="top"/>
    </xf>
    <xf numFmtId="0" fontId="24" fillId="0" borderId="0" xfId="0" applyFont="1" applyBorder="1" applyAlignment="1">
      <alignment vertical="top"/>
    </xf>
    <xf numFmtId="0" fontId="24" fillId="0" borderId="0" xfId="0" applyFont="1" applyBorder="1" applyAlignment="1">
      <alignment horizontal="center" vertical="top"/>
    </xf>
    <xf numFmtId="0" fontId="18" fillId="0" borderId="20" xfId="0" applyFont="1" applyFill="1" applyBorder="1" applyAlignment="1">
      <alignment vertical="center" wrapText="1"/>
    </xf>
    <xf numFmtId="0" fontId="18" fillId="0" borderId="17" xfId="0" applyFont="1" applyFill="1" applyBorder="1" applyAlignment="1"/>
    <xf numFmtId="0" fontId="24" fillId="0" borderId="13" xfId="0" applyFont="1" applyBorder="1" applyAlignment="1">
      <alignment wrapText="1"/>
    </xf>
    <xf numFmtId="0" fontId="24" fillId="0" borderId="12" xfId="0" applyFont="1" applyBorder="1" applyAlignment="1">
      <alignment wrapText="1"/>
    </xf>
    <xf numFmtId="0" fontId="24" fillId="0" borderId="12" xfId="0" applyFont="1" applyBorder="1" applyAlignment="1">
      <alignment vertical="top" wrapText="1"/>
    </xf>
    <xf numFmtId="0" fontId="24" fillId="0" borderId="12" xfId="0" applyFont="1" applyBorder="1" applyAlignment="1">
      <alignment vertical="center" wrapText="1"/>
    </xf>
    <xf numFmtId="0" fontId="24" fillId="0" borderId="12" xfId="0" applyFont="1" applyBorder="1" applyAlignment="1">
      <alignment horizontal="left" wrapText="1"/>
    </xf>
    <xf numFmtId="0" fontId="24" fillId="0" borderId="12" xfId="0" applyFont="1" applyBorder="1" applyAlignment="1"/>
    <xf numFmtId="0" fontId="24" fillId="0" borderId="12" xfId="0" applyFont="1" applyBorder="1" applyAlignment="1">
      <alignment vertical="center"/>
    </xf>
    <xf numFmtId="0" fontId="0" fillId="0" borderId="17" xfId="0" applyBorder="1"/>
    <xf numFmtId="0" fontId="23" fillId="34" borderId="22" xfId="0" applyFont="1" applyFill="1" applyBorder="1" applyAlignment="1">
      <alignment horizontal="left" vertical="top"/>
    </xf>
    <xf numFmtId="0" fontId="23" fillId="34" borderId="19" xfId="0" applyFont="1" applyFill="1" applyBorder="1" applyAlignment="1">
      <alignment horizontal="left" vertical="top"/>
    </xf>
    <xf numFmtId="0" fontId="23" fillId="34" borderId="11"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66FF33"/>
      <color rgb="FF00CC00"/>
      <color rgb="FF008000"/>
      <color rgb="FF66FF66"/>
      <color rgb="FFFF6600"/>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065"/>
  <sheetViews>
    <sheetView tabSelected="1" topLeftCell="A32" zoomScale="85" zoomScaleNormal="85" workbookViewId="0">
      <selection activeCell="B34" sqref="B34:E34"/>
    </sheetView>
  </sheetViews>
  <sheetFormatPr defaultRowHeight="15" x14ac:dyDescent="0.25"/>
  <cols>
    <col min="1" max="1" width="72.28515625" customWidth="1"/>
    <col min="2" max="5" width="20.7109375" customWidth="1"/>
    <col min="6" max="6" width="16.42578125" customWidth="1"/>
    <col min="7" max="7" width="20.7109375" customWidth="1"/>
  </cols>
  <sheetData>
    <row r="1" spans="1:241" ht="16.5" x14ac:dyDescent="0.3">
      <c r="A1" s="41" t="s">
        <v>40</v>
      </c>
      <c r="B1" s="1" t="s">
        <v>29</v>
      </c>
      <c r="C1" s="1" t="s">
        <v>30</v>
      </c>
      <c r="D1" s="2" t="s">
        <v>31</v>
      </c>
      <c r="E1" s="2" t="s">
        <v>32</v>
      </c>
      <c r="F1" s="2" t="s">
        <v>33</v>
      </c>
      <c r="G1" s="3">
        <v>0.01</v>
      </c>
      <c r="H1" s="4" t="s">
        <v>34</v>
      </c>
      <c r="I1" s="4" t="s">
        <v>35</v>
      </c>
      <c r="J1" s="4" t="s">
        <v>36</v>
      </c>
      <c r="K1" s="10" t="s">
        <v>38</v>
      </c>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2"/>
    </row>
    <row r="2" spans="1:241" ht="16.5" x14ac:dyDescent="0.3">
      <c r="A2" s="35"/>
      <c r="B2" s="1">
        <f ca="1">AVERAGE(B2:B22)</f>
        <v>0</v>
      </c>
      <c r="C2" s="1">
        <f>AVERAGE(C3:C22)</f>
        <v>0.60880387690424909</v>
      </c>
      <c r="D2" s="2" t="s">
        <v>37</v>
      </c>
      <c r="E2" s="2" t="s">
        <v>37</v>
      </c>
      <c r="F2" s="2" t="s">
        <v>37</v>
      </c>
      <c r="G2" s="5">
        <f>AVERAGE(G3:G22)</f>
        <v>0.96153846153846168</v>
      </c>
      <c r="H2" s="5">
        <f>AVERAGE(H3:H22)</f>
        <v>4.2857142857142865</v>
      </c>
      <c r="I2" s="5">
        <f>AVERAGE(I3:I22)</f>
        <v>27.747252747252741</v>
      </c>
      <c r="J2" s="5">
        <f>AVERAGE(J3:J22)</f>
        <v>67.005494505494511</v>
      </c>
      <c r="K2" s="13"/>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5"/>
      <c r="HF2" s="15"/>
      <c r="HG2" s="15"/>
      <c r="HH2" s="16"/>
      <c r="HI2" s="6"/>
      <c r="HJ2" s="6"/>
      <c r="HK2" s="6"/>
      <c r="HL2" s="6"/>
      <c r="HM2" s="6"/>
      <c r="HN2" s="6"/>
      <c r="HO2" s="6"/>
      <c r="HP2" s="6"/>
      <c r="HQ2" s="6"/>
      <c r="HR2" s="6"/>
      <c r="HS2" s="6"/>
      <c r="HT2" s="6"/>
      <c r="HU2" s="6"/>
      <c r="HV2" s="6"/>
    </row>
    <row r="3" spans="1:241" ht="16.5" x14ac:dyDescent="0.3">
      <c r="A3" s="42" t="s">
        <v>0</v>
      </c>
      <c r="B3" s="18">
        <f>AVERAGE(K3:HH3)</f>
        <v>3.7417582417582418</v>
      </c>
      <c r="C3" s="18">
        <f>_xlfn.STDEV.P(K3:HH3)</f>
        <v>0.48529269157695698</v>
      </c>
      <c r="D3" s="9">
        <f>COUNT(K3:HH3)</f>
        <v>182</v>
      </c>
      <c r="E3" s="23">
        <f>MIN(K3:HH3)</f>
        <v>2</v>
      </c>
      <c r="F3" s="7">
        <f>MAX(K3:HH3)</f>
        <v>4</v>
      </c>
      <c r="G3" s="8">
        <f>COUNTIF($K3:$HH3,1)/$D3*100</f>
        <v>0</v>
      </c>
      <c r="H3" s="25">
        <f>COUNTIF($K3:$HH3,2)/$D3*100</f>
        <v>2.197802197802198</v>
      </c>
      <c r="I3" s="27">
        <f>COUNTIF($K3:$HH3,3)/$D3*100</f>
        <v>21.428571428571427</v>
      </c>
      <c r="J3" s="29">
        <f>COUNTIF($K3:$HH3,4)/$D3*100</f>
        <v>76.373626373626365</v>
      </c>
      <c r="K3" s="51">
        <v>4</v>
      </c>
      <c r="L3" s="51">
        <v>4</v>
      </c>
      <c r="M3" s="51">
        <v>4</v>
      </c>
      <c r="N3" s="51">
        <v>3</v>
      </c>
      <c r="O3" s="51">
        <v>4</v>
      </c>
      <c r="P3" s="51">
        <v>3</v>
      </c>
      <c r="Q3" s="51">
        <v>4</v>
      </c>
      <c r="R3" s="51">
        <v>4</v>
      </c>
      <c r="S3" s="51">
        <v>4</v>
      </c>
      <c r="T3" s="51">
        <v>3</v>
      </c>
      <c r="U3" s="51">
        <v>4</v>
      </c>
      <c r="V3" s="51">
        <v>4</v>
      </c>
      <c r="W3" s="51">
        <v>4</v>
      </c>
      <c r="X3" s="51">
        <v>3</v>
      </c>
      <c r="Y3" s="51">
        <v>3</v>
      </c>
      <c r="Z3" s="51">
        <v>4</v>
      </c>
      <c r="AA3" s="51">
        <v>3</v>
      </c>
      <c r="AB3" s="51">
        <v>4</v>
      </c>
      <c r="AC3" s="51">
        <v>4</v>
      </c>
      <c r="AD3" s="51">
        <v>4</v>
      </c>
      <c r="AE3" s="51">
        <v>4</v>
      </c>
      <c r="AF3" s="51">
        <v>4</v>
      </c>
      <c r="AG3" s="51">
        <v>4</v>
      </c>
      <c r="AH3" s="51">
        <v>4</v>
      </c>
      <c r="AI3" s="51">
        <v>4</v>
      </c>
      <c r="AJ3" s="51">
        <v>4</v>
      </c>
      <c r="AK3" s="51">
        <v>4</v>
      </c>
      <c r="AL3" s="51">
        <v>4</v>
      </c>
      <c r="AM3" s="51">
        <v>4</v>
      </c>
      <c r="AN3" s="51">
        <v>4</v>
      </c>
      <c r="AO3" s="51">
        <v>4</v>
      </c>
      <c r="AP3" s="51">
        <v>4</v>
      </c>
      <c r="AQ3" s="51">
        <v>4</v>
      </c>
      <c r="AR3" s="51">
        <v>2</v>
      </c>
      <c r="AS3" s="51">
        <v>4</v>
      </c>
      <c r="AT3" s="51">
        <v>4</v>
      </c>
      <c r="AU3" s="51">
        <v>4</v>
      </c>
      <c r="AV3" s="51">
        <v>3</v>
      </c>
      <c r="AW3" s="51">
        <v>4</v>
      </c>
      <c r="AX3" s="51">
        <v>2</v>
      </c>
      <c r="AY3" s="51">
        <v>4</v>
      </c>
      <c r="AZ3" s="51">
        <v>4</v>
      </c>
      <c r="BA3" s="51">
        <v>4</v>
      </c>
      <c r="BB3" s="51">
        <v>3</v>
      </c>
      <c r="BC3" s="51">
        <v>4</v>
      </c>
      <c r="BD3" s="51">
        <v>4</v>
      </c>
      <c r="BE3" s="51">
        <v>3</v>
      </c>
      <c r="BF3" s="51">
        <v>3</v>
      </c>
      <c r="BG3" s="51">
        <v>4</v>
      </c>
      <c r="BH3" s="51">
        <v>4</v>
      </c>
      <c r="BI3" s="51">
        <v>4</v>
      </c>
      <c r="BJ3" s="51">
        <v>3</v>
      </c>
      <c r="BK3" s="51">
        <v>4</v>
      </c>
      <c r="BL3" s="51">
        <v>3</v>
      </c>
      <c r="BM3" s="51">
        <v>3</v>
      </c>
      <c r="BN3" s="51">
        <v>4</v>
      </c>
      <c r="BO3" s="51">
        <v>3</v>
      </c>
      <c r="BP3" s="51">
        <v>4</v>
      </c>
      <c r="BQ3" s="51">
        <v>4</v>
      </c>
      <c r="BR3" s="51">
        <v>4</v>
      </c>
      <c r="BS3" s="51">
        <v>3</v>
      </c>
      <c r="BT3" s="51">
        <v>4</v>
      </c>
      <c r="BU3" s="51">
        <v>4</v>
      </c>
      <c r="BV3" s="51">
        <v>3</v>
      </c>
      <c r="BW3" s="51">
        <v>4</v>
      </c>
      <c r="BX3" s="51">
        <v>3</v>
      </c>
      <c r="BY3" s="51">
        <v>4</v>
      </c>
      <c r="BZ3" s="51">
        <v>4</v>
      </c>
      <c r="CA3" s="51">
        <v>4</v>
      </c>
      <c r="CB3" s="51">
        <v>4</v>
      </c>
      <c r="CC3" s="51">
        <v>4</v>
      </c>
      <c r="CD3" s="51">
        <v>4</v>
      </c>
      <c r="CE3" s="51">
        <v>3</v>
      </c>
      <c r="CF3" s="51">
        <v>4</v>
      </c>
      <c r="CG3" s="51">
        <v>4</v>
      </c>
      <c r="CH3" s="51">
        <v>4</v>
      </c>
      <c r="CI3" s="51">
        <v>4</v>
      </c>
      <c r="CJ3" s="51">
        <v>4</v>
      </c>
      <c r="CK3" s="51">
        <v>4</v>
      </c>
      <c r="CL3" s="51">
        <v>3</v>
      </c>
      <c r="CM3" s="51">
        <v>4</v>
      </c>
      <c r="CN3" s="51">
        <v>4</v>
      </c>
      <c r="CO3" s="51">
        <v>4</v>
      </c>
      <c r="CP3" s="51">
        <v>4</v>
      </c>
      <c r="CQ3" s="51">
        <v>3</v>
      </c>
      <c r="CR3" s="51">
        <v>4</v>
      </c>
      <c r="CS3" s="51">
        <v>4</v>
      </c>
      <c r="CT3" s="51">
        <v>4</v>
      </c>
      <c r="CU3" s="51">
        <v>3</v>
      </c>
      <c r="CV3" s="51">
        <v>4</v>
      </c>
      <c r="CW3" s="51">
        <v>4</v>
      </c>
      <c r="CX3" s="51">
        <v>4</v>
      </c>
      <c r="CY3" s="51">
        <v>4</v>
      </c>
      <c r="CZ3" s="51">
        <v>4</v>
      </c>
      <c r="DA3" s="51">
        <v>4</v>
      </c>
      <c r="DB3" s="51">
        <v>3</v>
      </c>
      <c r="DC3" s="51">
        <v>4</v>
      </c>
      <c r="DD3" s="51">
        <v>4</v>
      </c>
      <c r="DE3" s="51">
        <v>3</v>
      </c>
      <c r="DF3" s="51">
        <v>4</v>
      </c>
      <c r="DG3" s="51">
        <v>4</v>
      </c>
      <c r="DH3" s="51">
        <v>4</v>
      </c>
      <c r="DI3" s="51">
        <v>4</v>
      </c>
      <c r="DJ3" s="51">
        <v>3</v>
      </c>
      <c r="DK3" s="51">
        <v>4</v>
      </c>
      <c r="DL3" s="51">
        <v>4</v>
      </c>
      <c r="DM3" s="51">
        <v>4</v>
      </c>
      <c r="DN3" s="51">
        <v>4</v>
      </c>
      <c r="DO3" s="51">
        <v>4</v>
      </c>
      <c r="DP3" s="51">
        <v>4</v>
      </c>
      <c r="DQ3" s="51">
        <v>4</v>
      </c>
      <c r="DR3" s="51">
        <v>4</v>
      </c>
      <c r="DS3" s="51">
        <v>4</v>
      </c>
      <c r="DT3" s="51">
        <v>4</v>
      </c>
      <c r="DU3" s="51">
        <v>4</v>
      </c>
      <c r="DV3" s="51">
        <v>3</v>
      </c>
      <c r="DW3" s="51">
        <v>4</v>
      </c>
      <c r="DX3" s="51">
        <v>4</v>
      </c>
      <c r="DY3" s="51">
        <v>4</v>
      </c>
      <c r="DZ3" s="51">
        <v>4</v>
      </c>
      <c r="EA3" s="51">
        <v>4</v>
      </c>
      <c r="EB3" s="51">
        <v>4</v>
      </c>
      <c r="EC3" s="51">
        <v>4</v>
      </c>
      <c r="ED3" s="51">
        <v>3</v>
      </c>
      <c r="EE3" s="51">
        <v>4</v>
      </c>
      <c r="EF3" s="51">
        <v>4</v>
      </c>
      <c r="EG3" s="51">
        <v>3</v>
      </c>
      <c r="EH3" s="51">
        <v>3</v>
      </c>
      <c r="EI3" s="51">
        <v>4</v>
      </c>
      <c r="EJ3" s="51">
        <v>4</v>
      </c>
      <c r="EK3" s="51">
        <v>4</v>
      </c>
      <c r="EL3" s="51">
        <v>4</v>
      </c>
      <c r="EM3" s="51">
        <v>4</v>
      </c>
      <c r="EN3" s="51">
        <v>4</v>
      </c>
      <c r="EO3" s="51">
        <v>3</v>
      </c>
      <c r="EP3" s="51">
        <v>4</v>
      </c>
      <c r="EQ3" s="51">
        <v>2</v>
      </c>
      <c r="ER3" s="51">
        <v>4</v>
      </c>
      <c r="ES3" s="51">
        <v>4</v>
      </c>
      <c r="ET3" s="51">
        <v>3</v>
      </c>
      <c r="EU3" s="51">
        <v>3</v>
      </c>
      <c r="EV3" s="51">
        <v>4</v>
      </c>
      <c r="EW3" s="51">
        <v>4</v>
      </c>
      <c r="EX3" s="51">
        <v>2</v>
      </c>
      <c r="EY3" s="51">
        <v>4</v>
      </c>
      <c r="EZ3" s="51">
        <v>4</v>
      </c>
      <c r="FA3" s="51">
        <v>4</v>
      </c>
      <c r="FB3" s="51">
        <v>3</v>
      </c>
      <c r="FC3" s="51">
        <v>4</v>
      </c>
      <c r="FD3" s="51">
        <v>4</v>
      </c>
      <c r="FE3" s="51">
        <v>4</v>
      </c>
      <c r="FF3" s="51">
        <v>4</v>
      </c>
      <c r="FG3" s="51">
        <v>3</v>
      </c>
      <c r="FH3" s="51">
        <v>3</v>
      </c>
      <c r="FI3" s="51">
        <v>4</v>
      </c>
      <c r="FJ3" s="51">
        <v>4</v>
      </c>
      <c r="FK3" s="51">
        <v>4</v>
      </c>
      <c r="FL3" s="51">
        <v>4</v>
      </c>
      <c r="FM3" s="51">
        <v>4</v>
      </c>
      <c r="FN3" s="51">
        <v>4</v>
      </c>
      <c r="FO3" s="51">
        <v>4</v>
      </c>
      <c r="FP3" s="51">
        <v>4</v>
      </c>
      <c r="FQ3" s="51">
        <v>4</v>
      </c>
      <c r="FR3" s="51">
        <v>4</v>
      </c>
      <c r="FS3" s="51">
        <v>3</v>
      </c>
      <c r="FT3" s="51">
        <v>4</v>
      </c>
      <c r="FU3" s="51">
        <v>4</v>
      </c>
      <c r="FV3" s="51">
        <v>3</v>
      </c>
      <c r="FW3" s="51">
        <v>4</v>
      </c>
      <c r="FX3" s="51">
        <v>4</v>
      </c>
      <c r="FY3" s="51">
        <v>4</v>
      </c>
      <c r="FZ3" s="51">
        <v>3</v>
      </c>
      <c r="GA3" s="51">
        <v>4</v>
      </c>
      <c r="GB3" s="51">
        <v>4</v>
      </c>
      <c r="GC3" s="51">
        <v>4</v>
      </c>
      <c r="GD3" s="51">
        <v>4</v>
      </c>
      <c r="GE3" s="51">
        <v>4</v>
      </c>
      <c r="GF3" s="51">
        <v>4</v>
      </c>
      <c r="GG3" s="51">
        <v>4</v>
      </c>
      <c r="GH3" s="51">
        <v>3</v>
      </c>
      <c r="GI3" s="51">
        <v>3</v>
      </c>
      <c r="GJ3" s="51">
        <v>4</v>
      </c>
      <c r="GK3" s="17"/>
      <c r="GL3" s="17"/>
      <c r="GM3" s="17"/>
      <c r="GN3" s="17"/>
      <c r="GO3" s="17"/>
      <c r="GP3" s="17"/>
      <c r="GQ3" s="17"/>
      <c r="GR3" s="17"/>
      <c r="GS3" s="17"/>
      <c r="GT3" s="17"/>
      <c r="GU3" s="17"/>
      <c r="GV3" s="17"/>
      <c r="GW3" s="17"/>
      <c r="GX3" s="17"/>
      <c r="GY3" s="17"/>
      <c r="GZ3" s="17"/>
      <c r="HA3" s="17"/>
      <c r="HB3" s="17"/>
      <c r="HC3" s="17"/>
      <c r="HD3" s="17"/>
      <c r="HE3" s="17"/>
      <c r="HF3" s="17"/>
      <c r="HG3" s="17"/>
      <c r="HH3" s="17"/>
      <c r="HI3" s="6"/>
      <c r="HJ3" s="6"/>
      <c r="HK3" s="6"/>
      <c r="HL3" s="6"/>
      <c r="HM3" s="6"/>
      <c r="HN3" s="6"/>
      <c r="HO3" s="6"/>
      <c r="HP3" s="6"/>
      <c r="HQ3" s="6"/>
      <c r="HR3" s="6"/>
      <c r="HS3" s="6"/>
      <c r="HT3" s="6"/>
      <c r="HU3" s="6"/>
      <c r="HV3" s="6"/>
      <c r="HW3" s="6"/>
      <c r="HX3" s="6"/>
      <c r="HY3" s="6"/>
      <c r="HZ3" s="6"/>
      <c r="IA3" s="6"/>
      <c r="IB3" s="6"/>
      <c r="IC3" s="6"/>
      <c r="ID3" s="6"/>
      <c r="IE3" s="6"/>
      <c r="IF3" s="6"/>
      <c r="IG3" s="6"/>
    </row>
    <row r="4" spans="1:241" ht="16.5" x14ac:dyDescent="0.3">
      <c r="A4" s="42" t="s">
        <v>1</v>
      </c>
      <c r="B4" s="20">
        <f t="shared" ref="B4:B22" si="0">AVERAGE(K4:HH4)</f>
        <v>3.598901098901099</v>
      </c>
      <c r="C4" s="22">
        <f t="shared" ref="C4:C22" si="1">_xlfn.STDEV.P(K4:HH4)</f>
        <v>0.64501375834964236</v>
      </c>
      <c r="D4" s="9">
        <f t="shared" ref="D4:D22" si="2">COUNT(K4:HH4)</f>
        <v>182</v>
      </c>
      <c r="E4" s="24">
        <f t="shared" ref="E4:E22" si="3">MIN(K4:HH4)</f>
        <v>1</v>
      </c>
      <c r="F4" s="7">
        <f t="shared" ref="F4:F22" si="4">MAX(K4:HH4)</f>
        <v>4</v>
      </c>
      <c r="G4" s="8">
        <f t="shared" ref="G4:G22" si="5">COUNTIF($K4:$HH4,1)/$D4*100</f>
        <v>1.098901098901099</v>
      </c>
      <c r="H4" s="25">
        <f t="shared" ref="H4:H22" si="6">COUNTIF($K4:$HH4,2)/$D4*100</f>
        <v>5.4945054945054945</v>
      </c>
      <c r="I4" s="27">
        <f t="shared" ref="I4:I22" si="7">COUNTIF($K4:$HH4,3)/$D4*100</f>
        <v>25.824175824175828</v>
      </c>
      <c r="J4" s="28">
        <f t="shared" ref="J4:J22" si="8">COUNTIF($K4:$HH4,4)/$D4*100</f>
        <v>67.582417582417591</v>
      </c>
      <c r="K4" s="51">
        <v>4</v>
      </c>
      <c r="L4" s="51">
        <v>4</v>
      </c>
      <c r="M4" s="51">
        <v>4</v>
      </c>
      <c r="N4" s="51">
        <v>3</v>
      </c>
      <c r="O4" s="51">
        <v>3</v>
      </c>
      <c r="P4" s="51">
        <v>4</v>
      </c>
      <c r="Q4" s="51">
        <v>4</v>
      </c>
      <c r="R4" s="51">
        <v>4</v>
      </c>
      <c r="S4" s="51">
        <v>4</v>
      </c>
      <c r="T4" s="51">
        <v>3</v>
      </c>
      <c r="U4" s="51">
        <v>4</v>
      </c>
      <c r="V4" s="51">
        <v>4</v>
      </c>
      <c r="W4" s="51">
        <v>4</v>
      </c>
      <c r="X4" s="51">
        <v>2</v>
      </c>
      <c r="Y4" s="51">
        <v>3</v>
      </c>
      <c r="Z4" s="51">
        <v>4</v>
      </c>
      <c r="AA4" s="51">
        <v>1</v>
      </c>
      <c r="AB4" s="51">
        <v>4</v>
      </c>
      <c r="AC4" s="51">
        <v>4</v>
      </c>
      <c r="AD4" s="51">
        <v>4</v>
      </c>
      <c r="AE4" s="51">
        <v>4</v>
      </c>
      <c r="AF4" s="51">
        <v>4</v>
      </c>
      <c r="AG4" s="51">
        <v>3</v>
      </c>
      <c r="AH4" s="51">
        <v>3</v>
      </c>
      <c r="AI4" s="51">
        <v>4</v>
      </c>
      <c r="AJ4" s="51">
        <v>4</v>
      </c>
      <c r="AK4" s="51">
        <v>4</v>
      </c>
      <c r="AL4" s="51">
        <v>4</v>
      </c>
      <c r="AM4" s="51">
        <v>4</v>
      </c>
      <c r="AN4" s="51">
        <v>4</v>
      </c>
      <c r="AO4" s="51">
        <v>4</v>
      </c>
      <c r="AP4" s="51">
        <v>4</v>
      </c>
      <c r="AQ4" s="51">
        <v>4</v>
      </c>
      <c r="AR4" s="51">
        <v>1</v>
      </c>
      <c r="AS4" s="51">
        <v>4</v>
      </c>
      <c r="AT4" s="51">
        <v>4</v>
      </c>
      <c r="AU4" s="51">
        <v>4</v>
      </c>
      <c r="AV4" s="51">
        <v>3</v>
      </c>
      <c r="AW4" s="51">
        <v>3</v>
      </c>
      <c r="AX4" s="51">
        <v>3</v>
      </c>
      <c r="AY4" s="51">
        <v>4</v>
      </c>
      <c r="AZ4" s="51">
        <v>4</v>
      </c>
      <c r="BA4" s="51">
        <v>4</v>
      </c>
      <c r="BB4" s="51">
        <v>3</v>
      </c>
      <c r="BC4" s="51">
        <v>4</v>
      </c>
      <c r="BD4" s="51">
        <v>4</v>
      </c>
      <c r="BE4" s="51">
        <v>2</v>
      </c>
      <c r="BF4" s="51">
        <v>3</v>
      </c>
      <c r="BG4" s="51">
        <v>4</v>
      </c>
      <c r="BH4" s="51">
        <v>4</v>
      </c>
      <c r="BI4" s="51">
        <v>4</v>
      </c>
      <c r="BJ4" s="51">
        <v>3</v>
      </c>
      <c r="BK4" s="51">
        <v>4</v>
      </c>
      <c r="BL4" s="51">
        <v>4</v>
      </c>
      <c r="BM4" s="51">
        <v>2</v>
      </c>
      <c r="BN4" s="51">
        <v>3</v>
      </c>
      <c r="BO4" s="51">
        <v>3</v>
      </c>
      <c r="BP4" s="51">
        <v>3</v>
      </c>
      <c r="BQ4" s="51">
        <v>4</v>
      </c>
      <c r="BR4" s="51">
        <v>4</v>
      </c>
      <c r="BS4" s="51">
        <v>3</v>
      </c>
      <c r="BT4" s="51">
        <v>4</v>
      </c>
      <c r="BU4" s="51">
        <v>4</v>
      </c>
      <c r="BV4" s="51">
        <v>3</v>
      </c>
      <c r="BW4" s="51">
        <v>4</v>
      </c>
      <c r="BX4" s="51">
        <v>3</v>
      </c>
      <c r="BY4" s="51">
        <v>4</v>
      </c>
      <c r="BZ4" s="51">
        <v>4</v>
      </c>
      <c r="CA4" s="51">
        <v>4</v>
      </c>
      <c r="CB4" s="51">
        <v>4</v>
      </c>
      <c r="CC4" s="51">
        <v>4</v>
      </c>
      <c r="CD4" s="51">
        <v>3</v>
      </c>
      <c r="CE4" s="51">
        <v>3</v>
      </c>
      <c r="CF4" s="51">
        <v>4</v>
      </c>
      <c r="CG4" s="51">
        <v>4</v>
      </c>
      <c r="CH4" s="51">
        <v>3</v>
      </c>
      <c r="CI4" s="51">
        <v>4</v>
      </c>
      <c r="CJ4" s="51">
        <v>4</v>
      </c>
      <c r="CK4" s="51">
        <v>4</v>
      </c>
      <c r="CL4" s="51">
        <v>3</v>
      </c>
      <c r="CM4" s="51">
        <v>4</v>
      </c>
      <c r="CN4" s="51">
        <v>3</v>
      </c>
      <c r="CO4" s="51">
        <v>3</v>
      </c>
      <c r="CP4" s="51">
        <v>4</v>
      </c>
      <c r="CQ4" s="51">
        <v>4</v>
      </c>
      <c r="CR4" s="51">
        <v>3</v>
      </c>
      <c r="CS4" s="51">
        <v>4</v>
      </c>
      <c r="CT4" s="51">
        <v>4</v>
      </c>
      <c r="CU4" s="51">
        <v>3</v>
      </c>
      <c r="CV4" s="51">
        <v>4</v>
      </c>
      <c r="CW4" s="51">
        <v>2</v>
      </c>
      <c r="CX4" s="51">
        <v>4</v>
      </c>
      <c r="CY4" s="51">
        <v>2</v>
      </c>
      <c r="CZ4" s="51">
        <v>4</v>
      </c>
      <c r="DA4" s="51">
        <v>3</v>
      </c>
      <c r="DB4" s="51">
        <v>3</v>
      </c>
      <c r="DC4" s="51">
        <v>4</v>
      </c>
      <c r="DD4" s="51">
        <v>4</v>
      </c>
      <c r="DE4" s="51">
        <v>3</v>
      </c>
      <c r="DF4" s="51">
        <v>4</v>
      </c>
      <c r="DG4" s="51">
        <v>4</v>
      </c>
      <c r="DH4" s="51">
        <v>4</v>
      </c>
      <c r="DI4" s="51">
        <v>4</v>
      </c>
      <c r="DJ4" s="51">
        <v>3</v>
      </c>
      <c r="DK4" s="51">
        <v>3</v>
      </c>
      <c r="DL4" s="51">
        <v>4</v>
      </c>
      <c r="DM4" s="51">
        <v>4</v>
      </c>
      <c r="DN4" s="51">
        <v>4</v>
      </c>
      <c r="DO4" s="51">
        <v>4</v>
      </c>
      <c r="DP4" s="51">
        <v>3</v>
      </c>
      <c r="DQ4" s="51">
        <v>4</v>
      </c>
      <c r="DR4" s="51">
        <v>4</v>
      </c>
      <c r="DS4" s="51">
        <v>4</v>
      </c>
      <c r="DT4" s="51">
        <v>4</v>
      </c>
      <c r="DU4" s="51">
        <v>4</v>
      </c>
      <c r="DV4" s="51">
        <v>3</v>
      </c>
      <c r="DW4" s="51">
        <v>4</v>
      </c>
      <c r="DX4" s="51">
        <v>4</v>
      </c>
      <c r="DY4" s="51">
        <v>4</v>
      </c>
      <c r="DZ4" s="51">
        <v>4</v>
      </c>
      <c r="EA4" s="51">
        <v>4</v>
      </c>
      <c r="EB4" s="51">
        <v>4</v>
      </c>
      <c r="EC4" s="51">
        <v>4</v>
      </c>
      <c r="ED4" s="51">
        <v>2</v>
      </c>
      <c r="EE4" s="51">
        <v>4</v>
      </c>
      <c r="EF4" s="51">
        <v>4</v>
      </c>
      <c r="EG4" s="51">
        <v>3</v>
      </c>
      <c r="EH4" s="51">
        <v>3</v>
      </c>
      <c r="EI4" s="51">
        <v>4</v>
      </c>
      <c r="EJ4" s="51">
        <v>3</v>
      </c>
      <c r="EK4" s="51">
        <v>3</v>
      </c>
      <c r="EL4" s="51">
        <v>4</v>
      </c>
      <c r="EM4" s="51">
        <v>4</v>
      </c>
      <c r="EN4" s="51">
        <v>4</v>
      </c>
      <c r="EO4" s="51">
        <v>3</v>
      </c>
      <c r="EP4" s="51">
        <v>4</v>
      </c>
      <c r="EQ4" s="51">
        <v>2</v>
      </c>
      <c r="ER4" s="51">
        <v>4</v>
      </c>
      <c r="ES4" s="51">
        <v>3</v>
      </c>
      <c r="ET4" s="51">
        <v>2</v>
      </c>
      <c r="EU4" s="51">
        <v>4</v>
      </c>
      <c r="EV4" s="51">
        <v>4</v>
      </c>
      <c r="EW4" s="51">
        <v>4</v>
      </c>
      <c r="EX4" s="51">
        <v>2</v>
      </c>
      <c r="EY4" s="51">
        <v>4</v>
      </c>
      <c r="EZ4" s="51">
        <v>3</v>
      </c>
      <c r="FA4" s="51">
        <v>4</v>
      </c>
      <c r="FB4" s="51">
        <v>4</v>
      </c>
      <c r="FC4" s="51">
        <v>3</v>
      </c>
      <c r="FD4" s="51">
        <v>4</v>
      </c>
      <c r="FE4" s="51">
        <v>4</v>
      </c>
      <c r="FF4" s="51">
        <v>3</v>
      </c>
      <c r="FG4" s="51">
        <v>4</v>
      </c>
      <c r="FH4" s="51">
        <v>3</v>
      </c>
      <c r="FI4" s="51">
        <v>3</v>
      </c>
      <c r="FJ4" s="51">
        <v>4</v>
      </c>
      <c r="FK4" s="51">
        <v>4</v>
      </c>
      <c r="FL4" s="51">
        <v>4</v>
      </c>
      <c r="FM4" s="51">
        <v>4</v>
      </c>
      <c r="FN4" s="51">
        <v>4</v>
      </c>
      <c r="FO4" s="51">
        <v>4</v>
      </c>
      <c r="FP4" s="51">
        <v>4</v>
      </c>
      <c r="FQ4" s="51">
        <v>4</v>
      </c>
      <c r="FR4" s="51">
        <v>4</v>
      </c>
      <c r="FS4" s="51">
        <v>4</v>
      </c>
      <c r="FT4" s="51">
        <v>4</v>
      </c>
      <c r="FU4" s="51">
        <v>4</v>
      </c>
      <c r="FV4" s="51">
        <v>4</v>
      </c>
      <c r="FW4" s="51">
        <v>4</v>
      </c>
      <c r="FX4" s="51">
        <v>4</v>
      </c>
      <c r="FY4" s="51">
        <v>3</v>
      </c>
      <c r="FZ4" s="51">
        <v>3</v>
      </c>
      <c r="GA4" s="51">
        <v>4</v>
      </c>
      <c r="GB4" s="51">
        <v>4</v>
      </c>
      <c r="GC4" s="51">
        <v>4</v>
      </c>
      <c r="GD4" s="51">
        <v>4</v>
      </c>
      <c r="GE4" s="51">
        <v>4</v>
      </c>
      <c r="GF4" s="51">
        <v>4</v>
      </c>
      <c r="GG4" s="51">
        <v>4</v>
      </c>
      <c r="GH4" s="51">
        <v>3</v>
      </c>
      <c r="GI4" s="51">
        <v>2</v>
      </c>
      <c r="GJ4" s="51">
        <v>4</v>
      </c>
      <c r="GK4" s="17"/>
      <c r="GL4" s="17"/>
      <c r="GM4" s="17"/>
      <c r="GN4" s="17"/>
      <c r="GO4" s="17"/>
      <c r="GP4" s="17"/>
      <c r="GQ4" s="17"/>
      <c r="GR4" s="17"/>
      <c r="GS4" s="17"/>
      <c r="GT4" s="17"/>
      <c r="GU4" s="17"/>
      <c r="GV4" s="17"/>
      <c r="GW4" s="17"/>
      <c r="GX4" s="17"/>
      <c r="GY4" s="17"/>
      <c r="GZ4" s="17"/>
      <c r="HA4" s="17"/>
      <c r="HB4" s="17"/>
      <c r="HC4" s="17"/>
      <c r="HD4" s="17"/>
      <c r="HE4" s="17"/>
      <c r="HF4" s="17"/>
      <c r="HG4" s="17"/>
      <c r="HH4" s="17"/>
      <c r="HI4" s="6"/>
      <c r="HJ4" s="6"/>
      <c r="HK4" s="6"/>
      <c r="HL4" s="6"/>
      <c r="HM4" s="6"/>
      <c r="HN4" s="6"/>
      <c r="HO4" s="6"/>
      <c r="HP4" s="6"/>
      <c r="HQ4" s="6"/>
      <c r="HR4" s="6"/>
      <c r="HS4" s="6"/>
      <c r="HT4" s="6"/>
      <c r="HU4" s="6"/>
      <c r="HV4" s="6"/>
      <c r="HW4" s="6"/>
      <c r="HX4" s="6"/>
      <c r="HY4" s="6"/>
      <c r="HZ4" s="6"/>
      <c r="IA4" s="6"/>
      <c r="IB4" s="6"/>
      <c r="IC4" s="6"/>
      <c r="ID4" s="6"/>
      <c r="IE4" s="6"/>
      <c r="IF4" s="6"/>
      <c r="IG4" s="6"/>
    </row>
    <row r="5" spans="1:241" ht="16.5" x14ac:dyDescent="0.3">
      <c r="A5" s="42" t="s">
        <v>2</v>
      </c>
      <c r="B5" s="19">
        <f t="shared" si="0"/>
        <v>3.5109890109890109</v>
      </c>
      <c r="C5" s="22">
        <f t="shared" si="1"/>
        <v>0.69328815971911284</v>
      </c>
      <c r="D5" s="9">
        <f t="shared" si="2"/>
        <v>182</v>
      </c>
      <c r="E5" s="24">
        <f t="shared" si="3"/>
        <v>1</v>
      </c>
      <c r="F5" s="7">
        <f t="shared" si="4"/>
        <v>4</v>
      </c>
      <c r="G5" s="25">
        <f t="shared" si="5"/>
        <v>1.6483516483516485</v>
      </c>
      <c r="H5" s="26">
        <f t="shared" si="6"/>
        <v>6.593406593406594</v>
      </c>
      <c r="I5" s="30">
        <f t="shared" si="7"/>
        <v>30.76923076923077</v>
      </c>
      <c r="J5" s="30">
        <f t="shared" si="8"/>
        <v>60.989010989010993</v>
      </c>
      <c r="K5" s="51">
        <v>4</v>
      </c>
      <c r="L5" s="51">
        <v>3</v>
      </c>
      <c r="M5" s="51">
        <v>2</v>
      </c>
      <c r="N5" s="51">
        <v>3</v>
      </c>
      <c r="O5" s="51">
        <v>4</v>
      </c>
      <c r="P5" s="51">
        <v>4</v>
      </c>
      <c r="Q5" s="51">
        <v>3</v>
      </c>
      <c r="R5" s="51">
        <v>4</v>
      </c>
      <c r="S5" s="51">
        <v>4</v>
      </c>
      <c r="T5" s="51">
        <v>3</v>
      </c>
      <c r="U5" s="51">
        <v>4</v>
      </c>
      <c r="V5" s="51">
        <v>4</v>
      </c>
      <c r="W5" s="51">
        <v>3</v>
      </c>
      <c r="X5" s="51">
        <v>4</v>
      </c>
      <c r="Y5" s="51">
        <v>3</v>
      </c>
      <c r="Z5" s="51">
        <v>4</v>
      </c>
      <c r="AA5" s="51">
        <v>1</v>
      </c>
      <c r="AB5" s="51">
        <v>3</v>
      </c>
      <c r="AC5" s="51">
        <v>4</v>
      </c>
      <c r="AD5" s="51">
        <v>4</v>
      </c>
      <c r="AE5" s="51">
        <v>4</v>
      </c>
      <c r="AF5" s="51">
        <v>4</v>
      </c>
      <c r="AG5" s="51">
        <v>4</v>
      </c>
      <c r="AH5" s="51">
        <v>3</v>
      </c>
      <c r="AI5" s="51">
        <v>3</v>
      </c>
      <c r="AJ5" s="51">
        <v>3</v>
      </c>
      <c r="AK5" s="51">
        <v>4</v>
      </c>
      <c r="AL5" s="51">
        <v>4</v>
      </c>
      <c r="AM5" s="51">
        <v>3</v>
      </c>
      <c r="AN5" s="51">
        <v>4</v>
      </c>
      <c r="AO5" s="51">
        <v>4</v>
      </c>
      <c r="AP5" s="51">
        <v>4</v>
      </c>
      <c r="AQ5" s="51">
        <v>4</v>
      </c>
      <c r="AR5" s="51">
        <v>3</v>
      </c>
      <c r="AS5" s="51">
        <v>4</v>
      </c>
      <c r="AT5" s="51">
        <v>4</v>
      </c>
      <c r="AU5" s="51">
        <v>4</v>
      </c>
      <c r="AV5" s="51">
        <v>4</v>
      </c>
      <c r="AW5" s="51">
        <v>3</v>
      </c>
      <c r="AX5" s="51">
        <v>1</v>
      </c>
      <c r="AY5" s="51">
        <v>4</v>
      </c>
      <c r="AZ5" s="51">
        <v>4</v>
      </c>
      <c r="BA5" s="51">
        <v>4</v>
      </c>
      <c r="BB5" s="51">
        <v>3</v>
      </c>
      <c r="BC5" s="51">
        <v>4</v>
      </c>
      <c r="BD5" s="51">
        <v>4</v>
      </c>
      <c r="BE5" s="51">
        <v>3</v>
      </c>
      <c r="BF5" s="51">
        <v>3</v>
      </c>
      <c r="BG5" s="51">
        <v>3</v>
      </c>
      <c r="BH5" s="51">
        <v>4</v>
      </c>
      <c r="BI5" s="51">
        <v>4</v>
      </c>
      <c r="BJ5" s="51">
        <v>4</v>
      </c>
      <c r="BK5" s="51">
        <v>4</v>
      </c>
      <c r="BL5" s="51">
        <v>4</v>
      </c>
      <c r="BM5" s="51">
        <v>3</v>
      </c>
      <c r="BN5" s="51">
        <v>4</v>
      </c>
      <c r="BO5" s="51">
        <v>4</v>
      </c>
      <c r="BP5" s="51">
        <v>2</v>
      </c>
      <c r="BQ5" s="51">
        <v>4</v>
      </c>
      <c r="BR5" s="51">
        <v>4</v>
      </c>
      <c r="BS5" s="51">
        <v>1</v>
      </c>
      <c r="BT5" s="51">
        <v>4</v>
      </c>
      <c r="BU5" s="51">
        <v>3</v>
      </c>
      <c r="BV5" s="51">
        <v>3</v>
      </c>
      <c r="BW5" s="51">
        <v>4</v>
      </c>
      <c r="BX5" s="51">
        <v>3</v>
      </c>
      <c r="BY5" s="51">
        <v>4</v>
      </c>
      <c r="BZ5" s="51">
        <v>4</v>
      </c>
      <c r="CA5" s="51">
        <v>4</v>
      </c>
      <c r="CB5" s="51">
        <v>4</v>
      </c>
      <c r="CC5" s="51">
        <v>3</v>
      </c>
      <c r="CD5" s="51">
        <v>4</v>
      </c>
      <c r="CE5" s="51">
        <v>3</v>
      </c>
      <c r="CF5" s="51">
        <v>4</v>
      </c>
      <c r="CG5" s="51">
        <v>4</v>
      </c>
      <c r="CH5" s="51">
        <v>4</v>
      </c>
      <c r="CI5" s="51">
        <v>4</v>
      </c>
      <c r="CJ5" s="51">
        <v>3</v>
      </c>
      <c r="CK5" s="51">
        <v>4</v>
      </c>
      <c r="CL5" s="51">
        <v>3</v>
      </c>
      <c r="CM5" s="51">
        <v>3</v>
      </c>
      <c r="CN5" s="51">
        <v>3</v>
      </c>
      <c r="CO5" s="51">
        <v>3</v>
      </c>
      <c r="CP5" s="51">
        <v>4</v>
      </c>
      <c r="CQ5" s="51">
        <v>4</v>
      </c>
      <c r="CR5" s="51">
        <v>2</v>
      </c>
      <c r="CS5" s="51">
        <v>2</v>
      </c>
      <c r="CT5" s="51">
        <v>4</v>
      </c>
      <c r="CU5" s="51">
        <v>3</v>
      </c>
      <c r="CV5" s="51">
        <v>3</v>
      </c>
      <c r="CW5" s="51">
        <v>3</v>
      </c>
      <c r="CX5" s="51">
        <v>3</v>
      </c>
      <c r="CY5" s="51">
        <v>3</v>
      </c>
      <c r="CZ5" s="51">
        <v>3</v>
      </c>
      <c r="DA5" s="51">
        <v>3</v>
      </c>
      <c r="DB5" s="51">
        <v>2</v>
      </c>
      <c r="DC5" s="51">
        <v>4</v>
      </c>
      <c r="DD5" s="51">
        <v>2</v>
      </c>
      <c r="DE5" s="51">
        <v>3</v>
      </c>
      <c r="DF5" s="51">
        <v>4</v>
      </c>
      <c r="DG5" s="51">
        <v>4</v>
      </c>
      <c r="DH5" s="51">
        <v>3</v>
      </c>
      <c r="DI5" s="51">
        <v>4</v>
      </c>
      <c r="DJ5" s="51">
        <v>2</v>
      </c>
      <c r="DK5" s="51">
        <v>4</v>
      </c>
      <c r="DL5" s="51">
        <v>4</v>
      </c>
      <c r="DM5" s="51">
        <v>4</v>
      </c>
      <c r="DN5" s="51">
        <v>4</v>
      </c>
      <c r="DO5" s="51">
        <v>4</v>
      </c>
      <c r="DP5" s="51">
        <v>3</v>
      </c>
      <c r="DQ5" s="51">
        <v>4</v>
      </c>
      <c r="DR5" s="51">
        <v>4</v>
      </c>
      <c r="DS5" s="51">
        <v>4</v>
      </c>
      <c r="DT5" s="51">
        <v>4</v>
      </c>
      <c r="DU5" s="51">
        <v>4</v>
      </c>
      <c r="DV5" s="51">
        <v>3</v>
      </c>
      <c r="DW5" s="51">
        <v>4</v>
      </c>
      <c r="DX5" s="51">
        <v>3</v>
      </c>
      <c r="DY5" s="51">
        <v>4</v>
      </c>
      <c r="DZ5" s="51">
        <v>4</v>
      </c>
      <c r="EA5" s="51">
        <v>3</v>
      </c>
      <c r="EB5" s="51">
        <v>3</v>
      </c>
      <c r="EC5" s="51">
        <v>4</v>
      </c>
      <c r="ED5" s="51">
        <v>2</v>
      </c>
      <c r="EE5" s="51">
        <v>4</v>
      </c>
      <c r="EF5" s="51">
        <v>4</v>
      </c>
      <c r="EG5" s="51">
        <v>4</v>
      </c>
      <c r="EH5" s="51">
        <v>3</v>
      </c>
      <c r="EI5" s="51">
        <v>4</v>
      </c>
      <c r="EJ5" s="51">
        <v>4</v>
      </c>
      <c r="EK5" s="51">
        <v>2</v>
      </c>
      <c r="EL5" s="51">
        <v>4</v>
      </c>
      <c r="EM5" s="51">
        <v>4</v>
      </c>
      <c r="EN5" s="51">
        <v>4</v>
      </c>
      <c r="EO5" s="51">
        <v>3</v>
      </c>
      <c r="EP5" s="51">
        <v>4</v>
      </c>
      <c r="EQ5" s="51">
        <v>2</v>
      </c>
      <c r="ER5" s="51">
        <v>4</v>
      </c>
      <c r="ES5" s="51">
        <v>3</v>
      </c>
      <c r="ET5" s="51">
        <v>3</v>
      </c>
      <c r="EU5" s="51">
        <v>4</v>
      </c>
      <c r="EV5" s="51">
        <v>4</v>
      </c>
      <c r="EW5" s="51">
        <v>4</v>
      </c>
      <c r="EX5" s="51">
        <v>2</v>
      </c>
      <c r="EY5" s="51">
        <v>3</v>
      </c>
      <c r="EZ5" s="51">
        <v>3</v>
      </c>
      <c r="FA5" s="51">
        <v>4</v>
      </c>
      <c r="FB5" s="51">
        <v>3</v>
      </c>
      <c r="FC5" s="51">
        <v>2</v>
      </c>
      <c r="FD5" s="51">
        <v>4</v>
      </c>
      <c r="FE5" s="51">
        <v>4</v>
      </c>
      <c r="FF5" s="51">
        <v>3</v>
      </c>
      <c r="FG5" s="51">
        <v>3</v>
      </c>
      <c r="FH5" s="51">
        <v>3</v>
      </c>
      <c r="FI5" s="51">
        <v>4</v>
      </c>
      <c r="FJ5" s="51">
        <v>4</v>
      </c>
      <c r="FK5" s="51">
        <v>4</v>
      </c>
      <c r="FL5" s="51">
        <v>4</v>
      </c>
      <c r="FM5" s="51">
        <v>4</v>
      </c>
      <c r="FN5" s="51">
        <v>4</v>
      </c>
      <c r="FO5" s="51">
        <v>4</v>
      </c>
      <c r="FP5" s="51">
        <v>3</v>
      </c>
      <c r="FQ5" s="51">
        <v>4</v>
      </c>
      <c r="FR5" s="51">
        <v>4</v>
      </c>
      <c r="FS5" s="51">
        <v>4</v>
      </c>
      <c r="FT5" s="51">
        <v>4</v>
      </c>
      <c r="FU5" s="51">
        <v>4</v>
      </c>
      <c r="FV5" s="51">
        <v>4</v>
      </c>
      <c r="FW5" s="51">
        <v>4</v>
      </c>
      <c r="FX5" s="51">
        <v>4</v>
      </c>
      <c r="FY5" s="51">
        <v>4</v>
      </c>
      <c r="FZ5" s="51">
        <v>4</v>
      </c>
      <c r="GA5" s="51">
        <v>4</v>
      </c>
      <c r="GB5" s="51">
        <v>4</v>
      </c>
      <c r="GC5" s="51">
        <v>4</v>
      </c>
      <c r="GD5" s="51">
        <v>4</v>
      </c>
      <c r="GE5" s="51">
        <v>4</v>
      </c>
      <c r="GF5" s="51">
        <v>3</v>
      </c>
      <c r="GG5" s="51">
        <v>4</v>
      </c>
      <c r="GH5" s="51">
        <v>3</v>
      </c>
      <c r="GI5" s="51">
        <v>3</v>
      </c>
      <c r="GJ5" s="51">
        <v>4</v>
      </c>
      <c r="GK5" s="17"/>
      <c r="GL5" s="17"/>
      <c r="GM5" s="17"/>
      <c r="GN5" s="17"/>
      <c r="GO5" s="17"/>
      <c r="GP5" s="17"/>
      <c r="GQ5" s="17"/>
      <c r="GR5" s="17"/>
      <c r="GS5" s="17"/>
      <c r="GT5" s="17"/>
      <c r="GU5" s="17"/>
      <c r="GV5" s="17"/>
      <c r="GW5" s="17"/>
      <c r="GX5" s="17"/>
      <c r="GY5" s="17"/>
      <c r="GZ5" s="17"/>
      <c r="HA5" s="17"/>
      <c r="HB5" s="17"/>
      <c r="HC5" s="17"/>
      <c r="HD5" s="17"/>
      <c r="HE5" s="17"/>
      <c r="HF5" s="17"/>
      <c r="HG5" s="17"/>
      <c r="HH5" s="17"/>
      <c r="HI5" s="6"/>
      <c r="HJ5" s="6"/>
      <c r="HK5" s="6"/>
      <c r="HL5" s="6"/>
      <c r="HM5" s="6"/>
      <c r="HN5" s="6"/>
      <c r="HO5" s="6"/>
      <c r="HP5" s="6"/>
      <c r="HQ5" s="6"/>
      <c r="HR5" s="6"/>
      <c r="HS5" s="6"/>
      <c r="HT5" s="6"/>
      <c r="HU5" s="6"/>
      <c r="HV5" s="6"/>
      <c r="HW5" s="6"/>
      <c r="HX5" s="6"/>
      <c r="HY5" s="6"/>
      <c r="HZ5" s="6"/>
      <c r="IA5" s="6"/>
      <c r="IB5" s="6"/>
      <c r="IC5" s="6"/>
      <c r="ID5" s="6"/>
      <c r="IE5" s="6"/>
      <c r="IF5" s="6"/>
      <c r="IG5" s="6"/>
    </row>
    <row r="6" spans="1:241" ht="16.5" x14ac:dyDescent="0.3">
      <c r="A6" s="42" t="s">
        <v>3</v>
      </c>
      <c r="B6" s="18">
        <f t="shared" si="0"/>
        <v>3.7032967032967035</v>
      </c>
      <c r="C6" s="22">
        <f t="shared" si="1"/>
        <v>0.55459133542617767</v>
      </c>
      <c r="D6" s="9">
        <f t="shared" si="2"/>
        <v>182</v>
      </c>
      <c r="E6" s="24">
        <f t="shared" si="3"/>
        <v>1</v>
      </c>
      <c r="F6" s="7">
        <f t="shared" si="4"/>
        <v>4</v>
      </c>
      <c r="G6" s="25">
        <f t="shared" si="5"/>
        <v>0.5494505494505495</v>
      </c>
      <c r="H6" s="25">
        <f t="shared" si="6"/>
        <v>3.296703296703297</v>
      </c>
      <c r="I6" s="27">
        <f t="shared" si="7"/>
        <v>21.428571428571427</v>
      </c>
      <c r="J6" s="29">
        <f t="shared" si="8"/>
        <v>74.72527472527473</v>
      </c>
      <c r="K6" s="51">
        <v>4</v>
      </c>
      <c r="L6" s="51">
        <v>4</v>
      </c>
      <c r="M6" s="51">
        <v>4</v>
      </c>
      <c r="N6" s="51">
        <v>3</v>
      </c>
      <c r="O6" s="51">
        <v>4</v>
      </c>
      <c r="P6" s="51">
        <v>4</v>
      </c>
      <c r="Q6" s="51">
        <v>4</v>
      </c>
      <c r="R6" s="51">
        <v>4</v>
      </c>
      <c r="S6" s="51">
        <v>4</v>
      </c>
      <c r="T6" s="51">
        <v>3</v>
      </c>
      <c r="U6" s="51">
        <v>4</v>
      </c>
      <c r="V6" s="51">
        <v>4</v>
      </c>
      <c r="W6" s="51">
        <v>4</v>
      </c>
      <c r="X6" s="51">
        <v>4</v>
      </c>
      <c r="Y6" s="51">
        <v>3</v>
      </c>
      <c r="Z6" s="51">
        <v>4</v>
      </c>
      <c r="AA6" s="51">
        <v>1</v>
      </c>
      <c r="AB6" s="51">
        <v>4</v>
      </c>
      <c r="AC6" s="51">
        <v>4</v>
      </c>
      <c r="AD6" s="51">
        <v>4</v>
      </c>
      <c r="AE6" s="51">
        <v>4</v>
      </c>
      <c r="AF6" s="51">
        <v>4</v>
      </c>
      <c r="AG6" s="51">
        <v>4</v>
      </c>
      <c r="AH6" s="51">
        <v>4</v>
      </c>
      <c r="AI6" s="51">
        <v>3</v>
      </c>
      <c r="AJ6" s="51">
        <v>4</v>
      </c>
      <c r="AK6" s="51">
        <v>4</v>
      </c>
      <c r="AL6" s="51">
        <v>4</v>
      </c>
      <c r="AM6" s="51">
        <v>4</v>
      </c>
      <c r="AN6" s="51">
        <v>4</v>
      </c>
      <c r="AO6" s="51">
        <v>4</v>
      </c>
      <c r="AP6" s="51">
        <v>4</v>
      </c>
      <c r="AQ6" s="51">
        <v>4</v>
      </c>
      <c r="AR6" s="51">
        <v>4</v>
      </c>
      <c r="AS6" s="51">
        <v>4</v>
      </c>
      <c r="AT6" s="51">
        <v>4</v>
      </c>
      <c r="AU6" s="51">
        <v>4</v>
      </c>
      <c r="AV6" s="51">
        <v>3</v>
      </c>
      <c r="AW6" s="51">
        <v>4</v>
      </c>
      <c r="AX6" s="51">
        <v>2</v>
      </c>
      <c r="AY6" s="51">
        <v>4</v>
      </c>
      <c r="AZ6" s="51">
        <v>4</v>
      </c>
      <c r="BA6" s="51">
        <v>4</v>
      </c>
      <c r="BB6" s="51">
        <v>3</v>
      </c>
      <c r="BC6" s="51">
        <v>2</v>
      </c>
      <c r="BD6" s="51">
        <v>4</v>
      </c>
      <c r="BE6" s="51">
        <v>3</v>
      </c>
      <c r="BF6" s="51">
        <v>4</v>
      </c>
      <c r="BG6" s="51">
        <v>4</v>
      </c>
      <c r="BH6" s="51">
        <v>3</v>
      </c>
      <c r="BI6" s="51">
        <v>4</v>
      </c>
      <c r="BJ6" s="51">
        <v>3</v>
      </c>
      <c r="BK6" s="51">
        <v>4</v>
      </c>
      <c r="BL6" s="51">
        <v>4</v>
      </c>
      <c r="BM6" s="51">
        <v>3</v>
      </c>
      <c r="BN6" s="51">
        <v>4</v>
      </c>
      <c r="BO6" s="51">
        <v>4</v>
      </c>
      <c r="BP6" s="51">
        <v>3</v>
      </c>
      <c r="BQ6" s="51">
        <v>3</v>
      </c>
      <c r="BR6" s="51">
        <v>4</v>
      </c>
      <c r="BS6" s="51">
        <v>3</v>
      </c>
      <c r="BT6" s="51">
        <v>4</v>
      </c>
      <c r="BU6" s="51">
        <v>4</v>
      </c>
      <c r="BV6" s="51">
        <v>3</v>
      </c>
      <c r="BW6" s="51">
        <v>4</v>
      </c>
      <c r="BX6" s="51">
        <v>3</v>
      </c>
      <c r="BY6" s="51">
        <v>4</v>
      </c>
      <c r="BZ6" s="51">
        <v>4</v>
      </c>
      <c r="CA6" s="51">
        <v>4</v>
      </c>
      <c r="CB6" s="51">
        <v>4</v>
      </c>
      <c r="CC6" s="51">
        <v>4</v>
      </c>
      <c r="CD6" s="51">
        <v>4</v>
      </c>
      <c r="CE6" s="51">
        <v>3</v>
      </c>
      <c r="CF6" s="51">
        <v>4</v>
      </c>
      <c r="CG6" s="51">
        <v>4</v>
      </c>
      <c r="CH6" s="51">
        <v>4</v>
      </c>
      <c r="CI6" s="51">
        <v>4</v>
      </c>
      <c r="CJ6" s="51">
        <v>4</v>
      </c>
      <c r="CK6" s="51">
        <v>4</v>
      </c>
      <c r="CL6" s="51">
        <v>3</v>
      </c>
      <c r="CM6" s="51">
        <v>4</v>
      </c>
      <c r="CN6" s="51">
        <v>4</v>
      </c>
      <c r="CO6" s="51">
        <v>3</v>
      </c>
      <c r="CP6" s="51">
        <v>4</v>
      </c>
      <c r="CQ6" s="51">
        <v>4</v>
      </c>
      <c r="CR6" s="51">
        <v>4</v>
      </c>
      <c r="CS6" s="51">
        <v>4</v>
      </c>
      <c r="CT6" s="51">
        <v>4</v>
      </c>
      <c r="CU6" s="51">
        <v>3</v>
      </c>
      <c r="CV6" s="51">
        <v>4</v>
      </c>
      <c r="CW6" s="51">
        <v>4</v>
      </c>
      <c r="CX6" s="51">
        <v>4</v>
      </c>
      <c r="CY6" s="51">
        <v>3</v>
      </c>
      <c r="CZ6" s="51">
        <v>4</v>
      </c>
      <c r="DA6" s="51">
        <v>3</v>
      </c>
      <c r="DB6" s="51">
        <v>3</v>
      </c>
      <c r="DC6" s="51">
        <v>4</v>
      </c>
      <c r="DD6" s="51">
        <v>4</v>
      </c>
      <c r="DE6" s="51">
        <v>4</v>
      </c>
      <c r="DF6" s="51">
        <v>4</v>
      </c>
      <c r="DG6" s="51">
        <v>4</v>
      </c>
      <c r="DH6" s="51">
        <v>4</v>
      </c>
      <c r="DI6" s="51">
        <v>4</v>
      </c>
      <c r="DJ6" s="51">
        <v>3</v>
      </c>
      <c r="DK6" s="51">
        <v>4</v>
      </c>
      <c r="DL6" s="51">
        <v>4</v>
      </c>
      <c r="DM6" s="51">
        <v>4</v>
      </c>
      <c r="DN6" s="51">
        <v>4</v>
      </c>
      <c r="DO6" s="51">
        <v>4</v>
      </c>
      <c r="DP6" s="51">
        <v>4</v>
      </c>
      <c r="DQ6" s="51">
        <v>3</v>
      </c>
      <c r="DR6" s="51">
        <v>4</v>
      </c>
      <c r="DS6" s="51">
        <v>4</v>
      </c>
      <c r="DT6" s="51">
        <v>4</v>
      </c>
      <c r="DU6" s="51">
        <v>4</v>
      </c>
      <c r="DV6" s="51">
        <v>3</v>
      </c>
      <c r="DW6" s="51">
        <v>4</v>
      </c>
      <c r="DX6" s="51">
        <v>4</v>
      </c>
      <c r="DY6" s="51">
        <v>4</v>
      </c>
      <c r="DZ6" s="51">
        <v>4</v>
      </c>
      <c r="EA6" s="51">
        <v>4</v>
      </c>
      <c r="EB6" s="51">
        <v>3</v>
      </c>
      <c r="EC6" s="51">
        <v>4</v>
      </c>
      <c r="ED6" s="51">
        <v>2</v>
      </c>
      <c r="EE6" s="51">
        <v>4</v>
      </c>
      <c r="EF6" s="51">
        <v>4</v>
      </c>
      <c r="EG6" s="51">
        <v>3</v>
      </c>
      <c r="EH6" s="51">
        <v>3</v>
      </c>
      <c r="EI6" s="51">
        <v>4</v>
      </c>
      <c r="EJ6" s="51">
        <v>4</v>
      </c>
      <c r="EK6" s="51">
        <v>3</v>
      </c>
      <c r="EL6" s="51">
        <v>4</v>
      </c>
      <c r="EM6" s="51">
        <v>4</v>
      </c>
      <c r="EN6" s="51">
        <v>4</v>
      </c>
      <c r="EO6" s="51">
        <v>3</v>
      </c>
      <c r="EP6" s="51">
        <v>4</v>
      </c>
      <c r="EQ6" s="51">
        <v>2</v>
      </c>
      <c r="ER6" s="51">
        <v>4</v>
      </c>
      <c r="ES6" s="51">
        <v>3</v>
      </c>
      <c r="ET6" s="51">
        <v>3</v>
      </c>
      <c r="EU6" s="51">
        <v>3</v>
      </c>
      <c r="EV6" s="51">
        <v>4</v>
      </c>
      <c r="EW6" s="51">
        <v>4</v>
      </c>
      <c r="EX6" s="51">
        <v>2</v>
      </c>
      <c r="EY6" s="51">
        <v>4</v>
      </c>
      <c r="EZ6" s="51">
        <v>4</v>
      </c>
      <c r="FA6" s="51">
        <v>4</v>
      </c>
      <c r="FB6" s="51">
        <v>3</v>
      </c>
      <c r="FC6" s="51">
        <v>3</v>
      </c>
      <c r="FD6" s="51">
        <v>4</v>
      </c>
      <c r="FE6" s="51">
        <v>4</v>
      </c>
      <c r="FF6" s="51">
        <v>3</v>
      </c>
      <c r="FG6" s="51">
        <v>4</v>
      </c>
      <c r="FH6" s="51">
        <v>2</v>
      </c>
      <c r="FI6" s="51">
        <v>4</v>
      </c>
      <c r="FJ6" s="51">
        <v>4</v>
      </c>
      <c r="FK6" s="51">
        <v>4</v>
      </c>
      <c r="FL6" s="51">
        <v>4</v>
      </c>
      <c r="FM6" s="51">
        <v>4</v>
      </c>
      <c r="FN6" s="51">
        <v>4</v>
      </c>
      <c r="FO6" s="51">
        <v>4</v>
      </c>
      <c r="FP6" s="51">
        <v>4</v>
      </c>
      <c r="FQ6" s="51">
        <v>4</v>
      </c>
      <c r="FR6" s="51">
        <v>4</v>
      </c>
      <c r="FS6" s="51">
        <v>3</v>
      </c>
      <c r="FT6" s="51">
        <v>4</v>
      </c>
      <c r="FU6" s="51">
        <v>4</v>
      </c>
      <c r="FV6" s="51">
        <v>4</v>
      </c>
      <c r="FW6" s="51">
        <v>4</v>
      </c>
      <c r="FX6" s="51">
        <v>4</v>
      </c>
      <c r="FY6" s="51">
        <v>4</v>
      </c>
      <c r="FZ6" s="51">
        <v>4</v>
      </c>
      <c r="GA6" s="51">
        <v>4</v>
      </c>
      <c r="GB6" s="51">
        <v>4</v>
      </c>
      <c r="GC6" s="51">
        <v>4</v>
      </c>
      <c r="GD6" s="51">
        <v>4</v>
      </c>
      <c r="GE6" s="51">
        <v>4</v>
      </c>
      <c r="GF6" s="51">
        <v>4</v>
      </c>
      <c r="GG6" s="51">
        <v>4</v>
      </c>
      <c r="GH6" s="51">
        <v>3</v>
      </c>
      <c r="GI6" s="51">
        <v>3</v>
      </c>
      <c r="GJ6" s="51">
        <v>4</v>
      </c>
      <c r="GK6" s="17"/>
      <c r="GL6" s="17"/>
      <c r="GM6" s="17"/>
      <c r="GN6" s="17"/>
      <c r="GO6" s="17"/>
      <c r="GP6" s="17"/>
      <c r="GQ6" s="17"/>
      <c r="GR6" s="17"/>
      <c r="GS6" s="17"/>
      <c r="GT6" s="17"/>
      <c r="GU6" s="17"/>
      <c r="GV6" s="17"/>
      <c r="GW6" s="17"/>
      <c r="GX6" s="17"/>
      <c r="GY6" s="17"/>
      <c r="GZ6" s="17"/>
      <c r="HA6" s="17"/>
      <c r="HB6" s="17"/>
      <c r="HC6" s="17"/>
      <c r="HD6" s="17"/>
      <c r="HE6" s="17"/>
      <c r="HF6" s="17"/>
      <c r="HG6" s="17"/>
      <c r="HH6" s="17"/>
      <c r="HI6" s="6"/>
      <c r="HJ6" s="6"/>
      <c r="HK6" s="6"/>
      <c r="HL6" s="6"/>
      <c r="HM6" s="6"/>
      <c r="HN6" s="6"/>
      <c r="HO6" s="6"/>
      <c r="HP6" s="6"/>
      <c r="HQ6" s="6"/>
      <c r="HR6" s="6"/>
      <c r="HS6" s="6"/>
      <c r="HT6" s="6"/>
      <c r="HU6" s="6"/>
      <c r="HV6" s="6"/>
      <c r="HW6" s="6"/>
      <c r="HX6" s="6"/>
      <c r="HY6" s="6"/>
      <c r="HZ6" s="6"/>
      <c r="IA6" s="6"/>
      <c r="IB6" s="6"/>
      <c r="IC6" s="6"/>
      <c r="ID6" s="6"/>
      <c r="IE6" s="6"/>
      <c r="IF6" s="6"/>
      <c r="IG6" s="6"/>
    </row>
    <row r="7" spans="1:241" ht="16.5" x14ac:dyDescent="0.3">
      <c r="A7" s="42" t="s">
        <v>4</v>
      </c>
      <c r="B7" s="20">
        <f t="shared" si="0"/>
        <v>3.6318681318681318</v>
      </c>
      <c r="C7" s="22">
        <f t="shared" si="1"/>
        <v>0.6643809182907181</v>
      </c>
      <c r="D7" s="9">
        <f t="shared" si="2"/>
        <v>182</v>
      </c>
      <c r="E7" s="24">
        <f t="shared" si="3"/>
        <v>1</v>
      </c>
      <c r="F7" s="7">
        <f t="shared" si="4"/>
        <v>4</v>
      </c>
      <c r="G7" s="25">
        <f t="shared" si="5"/>
        <v>1.6483516483516485</v>
      </c>
      <c r="H7" s="26">
        <f t="shared" si="6"/>
        <v>5.4945054945054945</v>
      </c>
      <c r="I7" s="27">
        <f t="shared" si="7"/>
        <v>20.87912087912088</v>
      </c>
      <c r="J7" s="28">
        <f t="shared" si="8"/>
        <v>71.978021978021971</v>
      </c>
      <c r="K7" s="51">
        <v>4</v>
      </c>
      <c r="L7" s="51">
        <v>4</v>
      </c>
      <c r="M7" s="51">
        <v>4</v>
      </c>
      <c r="N7" s="51">
        <v>4</v>
      </c>
      <c r="O7" s="51">
        <v>3</v>
      </c>
      <c r="P7" s="51">
        <v>1</v>
      </c>
      <c r="Q7" s="51">
        <v>2</v>
      </c>
      <c r="R7" s="51">
        <v>4</v>
      </c>
      <c r="S7" s="51">
        <v>4</v>
      </c>
      <c r="T7" s="51">
        <v>4</v>
      </c>
      <c r="U7" s="51">
        <v>3</v>
      </c>
      <c r="V7" s="51">
        <v>4</v>
      </c>
      <c r="W7" s="51">
        <v>4</v>
      </c>
      <c r="X7" s="51">
        <v>4</v>
      </c>
      <c r="Y7" s="51">
        <v>3</v>
      </c>
      <c r="Z7" s="51">
        <v>4</v>
      </c>
      <c r="AA7" s="51">
        <v>2</v>
      </c>
      <c r="AB7" s="51">
        <v>3</v>
      </c>
      <c r="AC7" s="51">
        <v>4</v>
      </c>
      <c r="AD7" s="51">
        <v>4</v>
      </c>
      <c r="AE7" s="51">
        <v>4</v>
      </c>
      <c r="AF7" s="51">
        <v>4</v>
      </c>
      <c r="AG7" s="51">
        <v>4</v>
      </c>
      <c r="AH7" s="51">
        <v>4</v>
      </c>
      <c r="AI7" s="51">
        <v>4</v>
      </c>
      <c r="AJ7" s="51">
        <v>4</v>
      </c>
      <c r="AK7" s="51">
        <v>4</v>
      </c>
      <c r="AL7" s="51">
        <v>4</v>
      </c>
      <c r="AM7" s="51">
        <v>4</v>
      </c>
      <c r="AN7" s="51">
        <v>4</v>
      </c>
      <c r="AO7" s="51">
        <v>4</v>
      </c>
      <c r="AP7" s="51">
        <v>4</v>
      </c>
      <c r="AQ7" s="51">
        <v>4</v>
      </c>
      <c r="AR7" s="51">
        <v>1</v>
      </c>
      <c r="AS7" s="51">
        <v>4</v>
      </c>
      <c r="AT7" s="51">
        <v>4</v>
      </c>
      <c r="AU7" s="51">
        <v>4</v>
      </c>
      <c r="AV7" s="51">
        <v>3</v>
      </c>
      <c r="AW7" s="51">
        <v>4</v>
      </c>
      <c r="AX7" s="51">
        <v>3</v>
      </c>
      <c r="AY7" s="51">
        <v>4</v>
      </c>
      <c r="AZ7" s="51">
        <v>3</v>
      </c>
      <c r="BA7" s="51">
        <v>4</v>
      </c>
      <c r="BB7" s="51">
        <v>3</v>
      </c>
      <c r="BC7" s="51">
        <v>4</v>
      </c>
      <c r="BD7" s="51">
        <v>4</v>
      </c>
      <c r="BE7" s="51">
        <v>3</v>
      </c>
      <c r="BF7" s="51">
        <v>3</v>
      </c>
      <c r="BG7" s="51">
        <v>4</v>
      </c>
      <c r="BH7" s="51">
        <v>4</v>
      </c>
      <c r="BI7" s="51">
        <v>4</v>
      </c>
      <c r="BJ7" s="51">
        <v>3</v>
      </c>
      <c r="BK7" s="51">
        <v>4</v>
      </c>
      <c r="BL7" s="51">
        <v>3</v>
      </c>
      <c r="BM7" s="51">
        <v>2</v>
      </c>
      <c r="BN7" s="51">
        <v>4</v>
      </c>
      <c r="BO7" s="51">
        <v>4</v>
      </c>
      <c r="BP7" s="51">
        <v>3</v>
      </c>
      <c r="BQ7" s="51">
        <v>3</v>
      </c>
      <c r="BR7" s="51">
        <v>4</v>
      </c>
      <c r="BS7" s="51">
        <v>3</v>
      </c>
      <c r="BT7" s="51">
        <v>4</v>
      </c>
      <c r="BU7" s="51">
        <v>3</v>
      </c>
      <c r="BV7" s="51">
        <v>3</v>
      </c>
      <c r="BW7" s="51">
        <v>4</v>
      </c>
      <c r="BX7" s="51">
        <v>3</v>
      </c>
      <c r="BY7" s="51">
        <v>4</v>
      </c>
      <c r="BZ7" s="51">
        <v>4</v>
      </c>
      <c r="CA7" s="51">
        <v>4</v>
      </c>
      <c r="CB7" s="51">
        <v>4</v>
      </c>
      <c r="CC7" s="51">
        <v>4</v>
      </c>
      <c r="CD7" s="51">
        <v>2</v>
      </c>
      <c r="CE7" s="51">
        <v>4</v>
      </c>
      <c r="CF7" s="51">
        <v>3</v>
      </c>
      <c r="CG7" s="51">
        <v>4</v>
      </c>
      <c r="CH7" s="51">
        <v>4</v>
      </c>
      <c r="CI7" s="51">
        <v>4</v>
      </c>
      <c r="CJ7" s="51">
        <v>4</v>
      </c>
      <c r="CK7" s="51">
        <v>4</v>
      </c>
      <c r="CL7" s="51">
        <v>3</v>
      </c>
      <c r="CM7" s="51">
        <v>4</v>
      </c>
      <c r="CN7" s="51">
        <v>4</v>
      </c>
      <c r="CO7" s="51">
        <v>3</v>
      </c>
      <c r="CP7" s="51">
        <v>4</v>
      </c>
      <c r="CQ7" s="51">
        <v>4</v>
      </c>
      <c r="CR7" s="51">
        <v>4</v>
      </c>
      <c r="CS7" s="51">
        <v>4</v>
      </c>
      <c r="CT7" s="51">
        <v>4</v>
      </c>
      <c r="CU7" s="51">
        <v>3</v>
      </c>
      <c r="CV7" s="51">
        <v>3</v>
      </c>
      <c r="CW7" s="51">
        <v>4</v>
      </c>
      <c r="CX7" s="51">
        <v>4</v>
      </c>
      <c r="CY7" s="51">
        <v>1</v>
      </c>
      <c r="CZ7" s="51">
        <v>4</v>
      </c>
      <c r="DA7" s="51">
        <v>4</v>
      </c>
      <c r="DB7" s="51">
        <v>2</v>
      </c>
      <c r="DC7" s="51">
        <v>4</v>
      </c>
      <c r="DD7" s="51">
        <v>3</v>
      </c>
      <c r="DE7" s="51">
        <v>4</v>
      </c>
      <c r="DF7" s="51">
        <v>4</v>
      </c>
      <c r="DG7" s="51">
        <v>4</v>
      </c>
      <c r="DH7" s="51">
        <v>4</v>
      </c>
      <c r="DI7" s="51">
        <v>4</v>
      </c>
      <c r="DJ7" s="51">
        <v>3</v>
      </c>
      <c r="DK7" s="51">
        <v>4</v>
      </c>
      <c r="DL7" s="51">
        <v>4</v>
      </c>
      <c r="DM7" s="51">
        <v>4</v>
      </c>
      <c r="DN7" s="51">
        <v>4</v>
      </c>
      <c r="DO7" s="51">
        <v>4</v>
      </c>
      <c r="DP7" s="51">
        <v>4</v>
      </c>
      <c r="DQ7" s="51">
        <v>3</v>
      </c>
      <c r="DR7" s="51">
        <v>4</v>
      </c>
      <c r="DS7" s="51">
        <v>4</v>
      </c>
      <c r="DT7" s="51">
        <v>4</v>
      </c>
      <c r="DU7" s="51">
        <v>4</v>
      </c>
      <c r="DV7" s="51">
        <v>3</v>
      </c>
      <c r="DW7" s="51">
        <v>4</v>
      </c>
      <c r="DX7" s="51">
        <v>3</v>
      </c>
      <c r="DY7" s="51">
        <v>4</v>
      </c>
      <c r="DZ7" s="51">
        <v>4</v>
      </c>
      <c r="EA7" s="51">
        <v>4</v>
      </c>
      <c r="EB7" s="51">
        <v>4</v>
      </c>
      <c r="EC7" s="51">
        <v>4</v>
      </c>
      <c r="ED7" s="51">
        <v>2</v>
      </c>
      <c r="EE7" s="51">
        <v>4</v>
      </c>
      <c r="EF7" s="51">
        <v>4</v>
      </c>
      <c r="EG7" s="51">
        <v>4</v>
      </c>
      <c r="EH7" s="51">
        <v>2</v>
      </c>
      <c r="EI7" s="51">
        <v>4</v>
      </c>
      <c r="EJ7" s="51">
        <v>4</v>
      </c>
      <c r="EK7" s="51">
        <v>3</v>
      </c>
      <c r="EL7" s="51">
        <v>4</v>
      </c>
      <c r="EM7" s="51">
        <v>4</v>
      </c>
      <c r="EN7" s="51">
        <v>4</v>
      </c>
      <c r="EO7" s="51">
        <v>3</v>
      </c>
      <c r="EP7" s="51">
        <v>4</v>
      </c>
      <c r="EQ7" s="51">
        <v>2</v>
      </c>
      <c r="ER7" s="51">
        <v>4</v>
      </c>
      <c r="ES7" s="51">
        <v>3</v>
      </c>
      <c r="ET7" s="51">
        <v>3</v>
      </c>
      <c r="EU7" s="51">
        <v>4</v>
      </c>
      <c r="EV7" s="51">
        <v>4</v>
      </c>
      <c r="EW7" s="51">
        <v>4</v>
      </c>
      <c r="EX7" s="51">
        <v>3</v>
      </c>
      <c r="EY7" s="51">
        <v>4</v>
      </c>
      <c r="EZ7" s="51">
        <v>4</v>
      </c>
      <c r="FA7" s="51">
        <v>4</v>
      </c>
      <c r="FB7" s="51">
        <v>4</v>
      </c>
      <c r="FC7" s="51">
        <v>2</v>
      </c>
      <c r="FD7" s="51">
        <v>4</v>
      </c>
      <c r="FE7" s="51">
        <v>4</v>
      </c>
      <c r="FF7" s="51">
        <v>3</v>
      </c>
      <c r="FG7" s="51">
        <v>4</v>
      </c>
      <c r="FH7" s="51">
        <v>2</v>
      </c>
      <c r="FI7" s="51">
        <v>4</v>
      </c>
      <c r="FJ7" s="51">
        <v>4</v>
      </c>
      <c r="FK7" s="51">
        <v>4</v>
      </c>
      <c r="FL7" s="51">
        <v>4</v>
      </c>
      <c r="FM7" s="51">
        <v>4</v>
      </c>
      <c r="FN7" s="51">
        <v>4</v>
      </c>
      <c r="FO7" s="51">
        <v>4</v>
      </c>
      <c r="FP7" s="51">
        <v>4</v>
      </c>
      <c r="FQ7" s="51">
        <v>4</v>
      </c>
      <c r="FR7" s="51">
        <v>4</v>
      </c>
      <c r="FS7" s="51">
        <v>4</v>
      </c>
      <c r="FT7" s="51">
        <v>4</v>
      </c>
      <c r="FU7" s="51">
        <v>4</v>
      </c>
      <c r="FV7" s="51">
        <v>4</v>
      </c>
      <c r="FW7" s="51">
        <v>4</v>
      </c>
      <c r="FX7" s="51">
        <v>4</v>
      </c>
      <c r="FY7" s="51">
        <v>3</v>
      </c>
      <c r="FZ7" s="51">
        <v>3</v>
      </c>
      <c r="GA7" s="51">
        <v>4</v>
      </c>
      <c r="GB7" s="51">
        <v>4</v>
      </c>
      <c r="GC7" s="51">
        <v>4</v>
      </c>
      <c r="GD7" s="51">
        <v>4</v>
      </c>
      <c r="GE7" s="51">
        <v>4</v>
      </c>
      <c r="GF7" s="51">
        <v>4</v>
      </c>
      <c r="GG7" s="51">
        <v>4</v>
      </c>
      <c r="GH7" s="51">
        <v>3</v>
      </c>
      <c r="GI7" s="51">
        <v>3</v>
      </c>
      <c r="GJ7" s="51">
        <v>4</v>
      </c>
      <c r="GK7" s="17"/>
      <c r="GL7" s="17"/>
      <c r="GM7" s="17"/>
      <c r="GN7" s="17"/>
      <c r="GO7" s="17"/>
      <c r="GP7" s="17"/>
      <c r="GQ7" s="17"/>
      <c r="GR7" s="17"/>
      <c r="GS7" s="17"/>
      <c r="GT7" s="17"/>
      <c r="GU7" s="17"/>
      <c r="GV7" s="17"/>
      <c r="GW7" s="17"/>
      <c r="GX7" s="17"/>
      <c r="GY7" s="17"/>
      <c r="GZ7" s="17"/>
      <c r="HA7" s="17"/>
      <c r="HB7" s="17"/>
      <c r="HC7" s="17"/>
      <c r="HD7" s="17"/>
      <c r="HE7" s="17"/>
      <c r="HF7" s="17"/>
      <c r="HG7" s="17"/>
      <c r="HH7" s="17"/>
      <c r="HI7" s="6"/>
      <c r="HJ7" s="6"/>
      <c r="HK7" s="6"/>
      <c r="HL7" s="6"/>
      <c r="HM7" s="6"/>
      <c r="HN7" s="6"/>
      <c r="HO7" s="6"/>
      <c r="HP7" s="6"/>
      <c r="HQ7" s="6"/>
      <c r="HR7" s="6"/>
      <c r="HS7" s="6"/>
      <c r="HT7" s="6"/>
      <c r="HU7" s="6"/>
      <c r="HV7" s="6"/>
      <c r="HW7" s="6"/>
      <c r="HX7" s="6"/>
      <c r="HY7" s="6"/>
      <c r="HZ7" s="6"/>
      <c r="IA7" s="6"/>
      <c r="IB7" s="6"/>
      <c r="IC7" s="6"/>
      <c r="ID7" s="6"/>
      <c r="IE7" s="6"/>
      <c r="IF7" s="6"/>
      <c r="IG7" s="6"/>
    </row>
    <row r="8" spans="1:241" ht="16.5" x14ac:dyDescent="0.3">
      <c r="A8" s="42" t="s">
        <v>5</v>
      </c>
      <c r="B8" s="20">
        <f t="shared" si="0"/>
        <v>3.6043956043956045</v>
      </c>
      <c r="C8" s="22">
        <f t="shared" si="1"/>
        <v>0.63556016443609908</v>
      </c>
      <c r="D8" s="9">
        <f t="shared" si="2"/>
        <v>182</v>
      </c>
      <c r="E8" s="24">
        <f t="shared" si="3"/>
        <v>1</v>
      </c>
      <c r="F8" s="7">
        <f t="shared" si="4"/>
        <v>4</v>
      </c>
      <c r="G8" s="25">
        <f t="shared" si="5"/>
        <v>1.6483516483516485</v>
      </c>
      <c r="H8" s="25">
        <f t="shared" si="6"/>
        <v>3.296703296703297</v>
      </c>
      <c r="I8" s="27">
        <f t="shared" si="7"/>
        <v>28.021978021978022</v>
      </c>
      <c r="J8" s="28">
        <f t="shared" si="8"/>
        <v>67.032967032967022</v>
      </c>
      <c r="K8" s="51">
        <v>4</v>
      </c>
      <c r="L8" s="51">
        <v>3</v>
      </c>
      <c r="M8" s="51">
        <v>3</v>
      </c>
      <c r="N8" s="51">
        <v>4</v>
      </c>
      <c r="O8" s="51">
        <v>3</v>
      </c>
      <c r="P8" s="51">
        <v>4</v>
      </c>
      <c r="Q8" s="51">
        <v>3</v>
      </c>
      <c r="R8" s="51">
        <v>4</v>
      </c>
      <c r="S8" s="51">
        <v>4</v>
      </c>
      <c r="T8" s="51">
        <v>2</v>
      </c>
      <c r="U8" s="51">
        <v>4</v>
      </c>
      <c r="V8" s="51">
        <v>4</v>
      </c>
      <c r="W8" s="51">
        <v>4</v>
      </c>
      <c r="X8" s="51">
        <v>3</v>
      </c>
      <c r="Y8" s="51">
        <v>2</v>
      </c>
      <c r="Z8" s="51">
        <v>4</v>
      </c>
      <c r="AA8" s="51">
        <v>1</v>
      </c>
      <c r="AB8" s="51">
        <v>4</v>
      </c>
      <c r="AC8" s="51">
        <v>4</v>
      </c>
      <c r="AD8" s="51">
        <v>4</v>
      </c>
      <c r="AE8" s="51">
        <v>4</v>
      </c>
      <c r="AF8" s="51">
        <v>4</v>
      </c>
      <c r="AG8" s="51">
        <v>4</v>
      </c>
      <c r="AH8" s="51">
        <v>3</v>
      </c>
      <c r="AI8" s="51">
        <v>3</v>
      </c>
      <c r="AJ8" s="51">
        <v>4</v>
      </c>
      <c r="AK8" s="51">
        <v>4</v>
      </c>
      <c r="AL8" s="51">
        <v>4</v>
      </c>
      <c r="AM8" s="51">
        <v>4</v>
      </c>
      <c r="AN8" s="51">
        <v>4</v>
      </c>
      <c r="AO8" s="51">
        <v>4</v>
      </c>
      <c r="AP8" s="51">
        <v>4</v>
      </c>
      <c r="AQ8" s="51">
        <v>4</v>
      </c>
      <c r="AR8" s="51">
        <v>3</v>
      </c>
      <c r="AS8" s="51">
        <v>4</v>
      </c>
      <c r="AT8" s="51">
        <v>4</v>
      </c>
      <c r="AU8" s="51">
        <v>4</v>
      </c>
      <c r="AV8" s="51">
        <v>3</v>
      </c>
      <c r="AW8" s="51">
        <v>4</v>
      </c>
      <c r="AX8" s="51">
        <v>3</v>
      </c>
      <c r="AY8" s="51">
        <v>4</v>
      </c>
      <c r="AZ8" s="51">
        <v>4</v>
      </c>
      <c r="BA8" s="51">
        <v>4</v>
      </c>
      <c r="BB8" s="51">
        <v>3</v>
      </c>
      <c r="BC8" s="51">
        <v>3</v>
      </c>
      <c r="BD8" s="51">
        <v>3</v>
      </c>
      <c r="BE8" s="51">
        <v>2</v>
      </c>
      <c r="BF8" s="51">
        <v>3</v>
      </c>
      <c r="BG8" s="51">
        <v>4</v>
      </c>
      <c r="BH8" s="51">
        <v>4</v>
      </c>
      <c r="BI8" s="51">
        <v>4</v>
      </c>
      <c r="BJ8" s="51">
        <v>3</v>
      </c>
      <c r="BK8" s="51">
        <v>4</v>
      </c>
      <c r="BL8" s="51">
        <v>3</v>
      </c>
      <c r="BM8" s="51">
        <v>2</v>
      </c>
      <c r="BN8" s="51">
        <v>4</v>
      </c>
      <c r="BO8" s="51">
        <v>4</v>
      </c>
      <c r="BP8" s="51">
        <v>3</v>
      </c>
      <c r="BQ8" s="51">
        <v>3</v>
      </c>
      <c r="BR8" s="51">
        <v>4</v>
      </c>
      <c r="BS8" s="51">
        <v>2</v>
      </c>
      <c r="BT8" s="51">
        <v>4</v>
      </c>
      <c r="BU8" s="51">
        <v>3</v>
      </c>
      <c r="BV8" s="51">
        <v>3</v>
      </c>
      <c r="BW8" s="51">
        <v>4</v>
      </c>
      <c r="BX8" s="51">
        <v>3</v>
      </c>
      <c r="BY8" s="51">
        <v>4</v>
      </c>
      <c r="BZ8" s="51">
        <v>4</v>
      </c>
      <c r="CA8" s="51">
        <v>4</v>
      </c>
      <c r="CB8" s="51">
        <v>4</v>
      </c>
      <c r="CC8" s="51">
        <v>3</v>
      </c>
      <c r="CD8" s="51">
        <v>4</v>
      </c>
      <c r="CE8" s="51">
        <v>3</v>
      </c>
      <c r="CF8" s="51">
        <v>4</v>
      </c>
      <c r="CG8" s="51">
        <v>4</v>
      </c>
      <c r="CH8" s="51">
        <v>4</v>
      </c>
      <c r="CI8" s="51">
        <v>4</v>
      </c>
      <c r="CJ8" s="51">
        <v>4</v>
      </c>
      <c r="CK8" s="51">
        <v>4</v>
      </c>
      <c r="CL8" s="51">
        <v>3</v>
      </c>
      <c r="CM8" s="51">
        <v>3</v>
      </c>
      <c r="CN8" s="51">
        <v>4</v>
      </c>
      <c r="CO8" s="51">
        <v>3</v>
      </c>
      <c r="CP8" s="51">
        <v>4</v>
      </c>
      <c r="CQ8" s="51">
        <v>4</v>
      </c>
      <c r="CR8" s="51">
        <v>3</v>
      </c>
      <c r="CS8" s="51">
        <v>4</v>
      </c>
      <c r="CT8" s="51">
        <v>4</v>
      </c>
      <c r="CU8" s="51">
        <v>3</v>
      </c>
      <c r="CV8" s="51">
        <v>4</v>
      </c>
      <c r="CW8" s="51">
        <v>2</v>
      </c>
      <c r="CX8" s="51">
        <v>4</v>
      </c>
      <c r="CY8" s="51">
        <v>1</v>
      </c>
      <c r="CZ8" s="51">
        <v>4</v>
      </c>
      <c r="DA8" s="51">
        <v>4</v>
      </c>
      <c r="DB8" s="51">
        <v>3</v>
      </c>
      <c r="DC8" s="51">
        <v>4</v>
      </c>
      <c r="DD8" s="51">
        <v>4</v>
      </c>
      <c r="DE8" s="51">
        <v>4</v>
      </c>
      <c r="DF8" s="51">
        <v>4</v>
      </c>
      <c r="DG8" s="51">
        <v>4</v>
      </c>
      <c r="DH8" s="51">
        <v>4</v>
      </c>
      <c r="DI8" s="51">
        <v>4</v>
      </c>
      <c r="DJ8" s="51">
        <v>3</v>
      </c>
      <c r="DK8" s="51">
        <v>4</v>
      </c>
      <c r="DL8" s="51">
        <v>4</v>
      </c>
      <c r="DM8" s="51">
        <v>4</v>
      </c>
      <c r="DN8" s="51">
        <v>4</v>
      </c>
      <c r="DO8" s="51">
        <v>4</v>
      </c>
      <c r="DP8" s="51">
        <v>4</v>
      </c>
      <c r="DQ8" s="51">
        <v>3</v>
      </c>
      <c r="DR8" s="51">
        <v>4</v>
      </c>
      <c r="DS8" s="51">
        <v>4</v>
      </c>
      <c r="DT8" s="51">
        <v>4</v>
      </c>
      <c r="DU8" s="51">
        <v>4</v>
      </c>
      <c r="DV8" s="51">
        <v>3</v>
      </c>
      <c r="DW8" s="51">
        <v>4</v>
      </c>
      <c r="DX8" s="51">
        <v>4</v>
      </c>
      <c r="DY8" s="51">
        <v>4</v>
      </c>
      <c r="DZ8" s="51">
        <v>4</v>
      </c>
      <c r="EA8" s="51">
        <v>4</v>
      </c>
      <c r="EB8" s="51">
        <v>3</v>
      </c>
      <c r="EC8" s="51">
        <v>4</v>
      </c>
      <c r="ED8" s="51">
        <v>3</v>
      </c>
      <c r="EE8" s="51">
        <v>4</v>
      </c>
      <c r="EF8" s="51">
        <v>4</v>
      </c>
      <c r="EG8" s="51">
        <v>3</v>
      </c>
      <c r="EH8" s="51">
        <v>3</v>
      </c>
      <c r="EI8" s="51">
        <v>4</v>
      </c>
      <c r="EJ8" s="51">
        <v>3</v>
      </c>
      <c r="EK8" s="51">
        <v>3</v>
      </c>
      <c r="EL8" s="51">
        <v>4</v>
      </c>
      <c r="EM8" s="51">
        <v>4</v>
      </c>
      <c r="EN8" s="51">
        <v>4</v>
      </c>
      <c r="EO8" s="51">
        <v>3</v>
      </c>
      <c r="EP8" s="51">
        <v>4</v>
      </c>
      <c r="EQ8" s="51">
        <v>3</v>
      </c>
      <c r="ER8" s="51">
        <v>4</v>
      </c>
      <c r="ES8" s="51">
        <v>4</v>
      </c>
      <c r="ET8" s="51">
        <v>3</v>
      </c>
      <c r="EU8" s="51">
        <v>3</v>
      </c>
      <c r="EV8" s="51">
        <v>4</v>
      </c>
      <c r="EW8" s="51">
        <v>4</v>
      </c>
      <c r="EX8" s="51">
        <v>1</v>
      </c>
      <c r="EY8" s="51">
        <v>4</v>
      </c>
      <c r="EZ8" s="51">
        <v>3</v>
      </c>
      <c r="FA8" s="51">
        <v>4</v>
      </c>
      <c r="FB8" s="51">
        <v>4</v>
      </c>
      <c r="FC8" s="51">
        <v>3</v>
      </c>
      <c r="FD8" s="51">
        <v>4</v>
      </c>
      <c r="FE8" s="51">
        <v>4</v>
      </c>
      <c r="FF8" s="51">
        <v>3</v>
      </c>
      <c r="FG8" s="51">
        <v>4</v>
      </c>
      <c r="FH8" s="51">
        <v>3</v>
      </c>
      <c r="FI8" s="51">
        <v>3</v>
      </c>
      <c r="FJ8" s="51">
        <v>4</v>
      </c>
      <c r="FK8" s="51">
        <v>4</v>
      </c>
      <c r="FL8" s="51">
        <v>4</v>
      </c>
      <c r="FM8" s="51">
        <v>4</v>
      </c>
      <c r="FN8" s="51">
        <v>4</v>
      </c>
      <c r="FO8" s="51">
        <v>4</v>
      </c>
      <c r="FP8" s="51">
        <v>4</v>
      </c>
      <c r="FQ8" s="51">
        <v>4</v>
      </c>
      <c r="FR8" s="51">
        <v>4</v>
      </c>
      <c r="FS8" s="51">
        <v>4</v>
      </c>
      <c r="FT8" s="51">
        <v>4</v>
      </c>
      <c r="FU8" s="51">
        <v>4</v>
      </c>
      <c r="FV8" s="51">
        <v>3</v>
      </c>
      <c r="FW8" s="51">
        <v>4</v>
      </c>
      <c r="FX8" s="51">
        <v>4</v>
      </c>
      <c r="FY8" s="51">
        <v>4</v>
      </c>
      <c r="FZ8" s="51">
        <v>4</v>
      </c>
      <c r="GA8" s="51">
        <v>4</v>
      </c>
      <c r="GB8" s="51">
        <v>4</v>
      </c>
      <c r="GC8" s="51">
        <v>4</v>
      </c>
      <c r="GD8" s="51">
        <v>4</v>
      </c>
      <c r="GE8" s="51">
        <v>4</v>
      </c>
      <c r="GF8" s="51">
        <v>3</v>
      </c>
      <c r="GG8" s="51">
        <v>4</v>
      </c>
      <c r="GH8" s="51">
        <v>3</v>
      </c>
      <c r="GI8" s="51">
        <v>3</v>
      </c>
      <c r="GJ8" s="51">
        <v>4</v>
      </c>
      <c r="GK8" s="17"/>
      <c r="GL8" s="17"/>
      <c r="GM8" s="17"/>
      <c r="GN8" s="17"/>
      <c r="GO8" s="17"/>
      <c r="GP8" s="17"/>
      <c r="GQ8" s="17"/>
      <c r="GR8" s="17"/>
      <c r="GS8" s="17"/>
      <c r="GT8" s="17"/>
      <c r="GU8" s="17"/>
      <c r="GV8" s="17"/>
      <c r="GW8" s="17"/>
      <c r="GX8" s="17"/>
      <c r="GY8" s="17"/>
      <c r="GZ8" s="17"/>
      <c r="HA8" s="17"/>
      <c r="HB8" s="17"/>
      <c r="HC8" s="17"/>
      <c r="HD8" s="17"/>
      <c r="HE8" s="17"/>
      <c r="HF8" s="17"/>
      <c r="HG8" s="17"/>
      <c r="HH8" s="17"/>
      <c r="HI8" s="6"/>
      <c r="HJ8" s="6"/>
      <c r="HK8" s="6"/>
      <c r="HL8" s="6"/>
      <c r="HM8" s="6"/>
      <c r="HN8" s="6"/>
      <c r="HO8" s="6"/>
      <c r="HP8" s="6"/>
      <c r="HQ8" s="6"/>
      <c r="HR8" s="6"/>
      <c r="HS8" s="6"/>
      <c r="HT8" s="6"/>
      <c r="HU8" s="6"/>
      <c r="HV8" s="6"/>
      <c r="HW8" s="6"/>
      <c r="HX8" s="6"/>
      <c r="HY8" s="6"/>
      <c r="HZ8" s="6"/>
      <c r="IA8" s="6"/>
      <c r="IB8" s="6"/>
      <c r="IC8" s="6"/>
      <c r="ID8" s="6"/>
      <c r="IE8" s="6"/>
      <c r="IF8" s="6"/>
      <c r="IG8" s="6"/>
    </row>
    <row r="9" spans="1:241" ht="16.5" x14ac:dyDescent="0.3">
      <c r="A9" s="42" t="s">
        <v>6</v>
      </c>
      <c r="B9" s="20">
        <f t="shared" si="0"/>
        <v>3.598901098901099</v>
      </c>
      <c r="C9" s="18">
        <f t="shared" si="1"/>
        <v>0.60998910195534395</v>
      </c>
      <c r="D9" s="9">
        <f t="shared" si="2"/>
        <v>182</v>
      </c>
      <c r="E9" s="23">
        <f t="shared" si="3"/>
        <v>1</v>
      </c>
      <c r="F9" s="7">
        <f t="shared" si="4"/>
        <v>4</v>
      </c>
      <c r="G9" s="8">
        <f t="shared" si="5"/>
        <v>1.098901098901099</v>
      </c>
      <c r="H9" s="25">
        <f t="shared" si="6"/>
        <v>3.296703296703297</v>
      </c>
      <c r="I9" s="30">
        <f t="shared" si="7"/>
        <v>30.219780219780219</v>
      </c>
      <c r="J9" s="28">
        <f t="shared" si="8"/>
        <v>65.384615384615387</v>
      </c>
      <c r="K9" s="51">
        <v>4</v>
      </c>
      <c r="L9" s="51">
        <v>3</v>
      </c>
      <c r="M9" s="51">
        <v>4</v>
      </c>
      <c r="N9" s="51">
        <v>3</v>
      </c>
      <c r="O9" s="51">
        <v>3</v>
      </c>
      <c r="P9" s="51">
        <v>4</v>
      </c>
      <c r="Q9" s="51">
        <v>3</v>
      </c>
      <c r="R9" s="51">
        <v>4</v>
      </c>
      <c r="S9" s="51">
        <v>4</v>
      </c>
      <c r="T9" s="51">
        <v>4</v>
      </c>
      <c r="U9" s="51">
        <v>4</v>
      </c>
      <c r="V9" s="51">
        <v>4</v>
      </c>
      <c r="W9" s="51">
        <v>4</v>
      </c>
      <c r="X9" s="51">
        <v>4</v>
      </c>
      <c r="Y9" s="51">
        <v>2</v>
      </c>
      <c r="Z9" s="51">
        <v>4</v>
      </c>
      <c r="AA9" s="51">
        <v>1</v>
      </c>
      <c r="AB9" s="51">
        <v>4</v>
      </c>
      <c r="AC9" s="51">
        <v>4</v>
      </c>
      <c r="AD9" s="51">
        <v>4</v>
      </c>
      <c r="AE9" s="51">
        <v>4</v>
      </c>
      <c r="AF9" s="51">
        <v>4</v>
      </c>
      <c r="AG9" s="51">
        <v>4</v>
      </c>
      <c r="AH9" s="51">
        <v>4</v>
      </c>
      <c r="AI9" s="51">
        <v>3</v>
      </c>
      <c r="AJ9" s="51">
        <v>3</v>
      </c>
      <c r="AK9" s="51">
        <v>4</v>
      </c>
      <c r="AL9" s="51">
        <v>4</v>
      </c>
      <c r="AM9" s="51">
        <v>4</v>
      </c>
      <c r="AN9" s="51">
        <v>4</v>
      </c>
      <c r="AO9" s="51">
        <v>4</v>
      </c>
      <c r="AP9" s="51">
        <v>4</v>
      </c>
      <c r="AQ9" s="51">
        <v>4</v>
      </c>
      <c r="AR9" s="51">
        <v>3</v>
      </c>
      <c r="AS9" s="51">
        <v>4</v>
      </c>
      <c r="AT9" s="51">
        <v>4</v>
      </c>
      <c r="AU9" s="51">
        <v>4</v>
      </c>
      <c r="AV9" s="51">
        <v>3</v>
      </c>
      <c r="AW9" s="51">
        <v>3</v>
      </c>
      <c r="AX9" s="51">
        <v>1</v>
      </c>
      <c r="AY9" s="51">
        <v>3</v>
      </c>
      <c r="AZ9" s="51">
        <v>4</v>
      </c>
      <c r="BA9" s="51">
        <v>4</v>
      </c>
      <c r="BB9" s="51">
        <v>3</v>
      </c>
      <c r="BC9" s="51">
        <v>3</v>
      </c>
      <c r="BD9" s="51">
        <v>3</v>
      </c>
      <c r="BE9" s="51">
        <v>3</v>
      </c>
      <c r="BF9" s="51">
        <v>3</v>
      </c>
      <c r="BG9" s="51">
        <v>4</v>
      </c>
      <c r="BH9" s="51">
        <v>4</v>
      </c>
      <c r="BI9" s="51">
        <v>4</v>
      </c>
      <c r="BJ9" s="51">
        <v>3</v>
      </c>
      <c r="BK9" s="51">
        <v>4</v>
      </c>
      <c r="BL9" s="51">
        <v>4</v>
      </c>
      <c r="BM9" s="51">
        <v>3</v>
      </c>
      <c r="BN9" s="51">
        <v>4</v>
      </c>
      <c r="BO9" s="51">
        <v>4</v>
      </c>
      <c r="BP9" s="51">
        <v>3</v>
      </c>
      <c r="BQ9" s="51">
        <v>3</v>
      </c>
      <c r="BR9" s="51">
        <v>4</v>
      </c>
      <c r="BS9" s="51">
        <v>2</v>
      </c>
      <c r="BT9" s="51">
        <v>4</v>
      </c>
      <c r="BU9" s="51">
        <v>3</v>
      </c>
      <c r="BV9" s="51">
        <v>3</v>
      </c>
      <c r="BW9" s="51">
        <v>4</v>
      </c>
      <c r="BX9" s="51">
        <v>3</v>
      </c>
      <c r="BY9" s="51">
        <v>4</v>
      </c>
      <c r="BZ9" s="51">
        <v>4</v>
      </c>
      <c r="CA9" s="51">
        <v>4</v>
      </c>
      <c r="CB9" s="51">
        <v>4</v>
      </c>
      <c r="CC9" s="51">
        <v>3</v>
      </c>
      <c r="CD9" s="51">
        <v>3</v>
      </c>
      <c r="CE9" s="51">
        <v>3</v>
      </c>
      <c r="CF9" s="51">
        <v>4</v>
      </c>
      <c r="CG9" s="51">
        <v>4</v>
      </c>
      <c r="CH9" s="51">
        <v>4</v>
      </c>
      <c r="CI9" s="51">
        <v>4</v>
      </c>
      <c r="CJ9" s="51">
        <v>4</v>
      </c>
      <c r="CK9" s="51">
        <v>4</v>
      </c>
      <c r="CL9" s="51">
        <v>3</v>
      </c>
      <c r="CM9" s="51">
        <v>4</v>
      </c>
      <c r="CN9" s="51">
        <v>3</v>
      </c>
      <c r="CO9" s="51">
        <v>3</v>
      </c>
      <c r="CP9" s="51">
        <v>4</v>
      </c>
      <c r="CQ9" s="51">
        <v>4</v>
      </c>
      <c r="CR9" s="51">
        <v>3</v>
      </c>
      <c r="CS9" s="51">
        <v>4</v>
      </c>
      <c r="CT9" s="51">
        <v>4</v>
      </c>
      <c r="CU9" s="51">
        <v>3</v>
      </c>
      <c r="CV9" s="51">
        <v>3</v>
      </c>
      <c r="CW9" s="51">
        <v>4</v>
      </c>
      <c r="CX9" s="51">
        <v>4</v>
      </c>
      <c r="CY9" s="51">
        <v>4</v>
      </c>
      <c r="CZ9" s="51">
        <v>4</v>
      </c>
      <c r="DA9" s="51">
        <v>4</v>
      </c>
      <c r="DB9" s="51">
        <v>3</v>
      </c>
      <c r="DC9" s="51">
        <v>4</v>
      </c>
      <c r="DD9" s="51">
        <v>4</v>
      </c>
      <c r="DE9" s="51">
        <v>3</v>
      </c>
      <c r="DF9" s="51">
        <v>4</v>
      </c>
      <c r="DG9" s="51">
        <v>4</v>
      </c>
      <c r="DH9" s="51">
        <v>4</v>
      </c>
      <c r="DI9" s="51">
        <v>4</v>
      </c>
      <c r="DJ9" s="51">
        <v>3</v>
      </c>
      <c r="DK9" s="51">
        <v>4</v>
      </c>
      <c r="DL9" s="51">
        <v>4</v>
      </c>
      <c r="DM9" s="51">
        <v>4</v>
      </c>
      <c r="DN9" s="51">
        <v>4</v>
      </c>
      <c r="DO9" s="51">
        <v>4</v>
      </c>
      <c r="DP9" s="51">
        <v>3</v>
      </c>
      <c r="DQ9" s="51">
        <v>3</v>
      </c>
      <c r="DR9" s="51">
        <v>4</v>
      </c>
      <c r="DS9" s="51">
        <v>4</v>
      </c>
      <c r="DT9" s="51">
        <v>4</v>
      </c>
      <c r="DU9" s="51">
        <v>4</v>
      </c>
      <c r="DV9" s="51">
        <v>3</v>
      </c>
      <c r="DW9" s="51">
        <v>4</v>
      </c>
      <c r="DX9" s="51">
        <v>4</v>
      </c>
      <c r="DY9" s="51">
        <v>4</v>
      </c>
      <c r="DZ9" s="51">
        <v>4</v>
      </c>
      <c r="EA9" s="51">
        <v>4</v>
      </c>
      <c r="EB9" s="51">
        <v>4</v>
      </c>
      <c r="EC9" s="51">
        <v>4</v>
      </c>
      <c r="ED9" s="51">
        <v>2</v>
      </c>
      <c r="EE9" s="51">
        <v>3</v>
      </c>
      <c r="EF9" s="51">
        <v>4</v>
      </c>
      <c r="EG9" s="51">
        <v>3</v>
      </c>
      <c r="EH9" s="51">
        <v>3</v>
      </c>
      <c r="EI9" s="51">
        <v>4</v>
      </c>
      <c r="EJ9" s="51">
        <v>3</v>
      </c>
      <c r="EK9" s="51">
        <v>4</v>
      </c>
      <c r="EL9" s="51">
        <v>4</v>
      </c>
      <c r="EM9" s="51">
        <v>4</v>
      </c>
      <c r="EN9" s="51">
        <v>2</v>
      </c>
      <c r="EO9" s="51">
        <v>3</v>
      </c>
      <c r="EP9" s="51">
        <v>4</v>
      </c>
      <c r="EQ9" s="51">
        <v>3</v>
      </c>
      <c r="ER9" s="51">
        <v>4</v>
      </c>
      <c r="ES9" s="51">
        <v>4</v>
      </c>
      <c r="ET9" s="51">
        <v>3</v>
      </c>
      <c r="EU9" s="51">
        <v>2</v>
      </c>
      <c r="EV9" s="51">
        <v>4</v>
      </c>
      <c r="EW9" s="51">
        <v>4</v>
      </c>
      <c r="EX9" s="51">
        <v>2</v>
      </c>
      <c r="EY9" s="51">
        <v>4</v>
      </c>
      <c r="EZ9" s="51">
        <v>4</v>
      </c>
      <c r="FA9" s="51">
        <v>4</v>
      </c>
      <c r="FB9" s="51">
        <v>3</v>
      </c>
      <c r="FC9" s="51">
        <v>3</v>
      </c>
      <c r="FD9" s="51">
        <v>3</v>
      </c>
      <c r="FE9" s="51">
        <v>4</v>
      </c>
      <c r="FF9" s="51">
        <v>3</v>
      </c>
      <c r="FG9" s="51">
        <v>4</v>
      </c>
      <c r="FH9" s="51">
        <v>3</v>
      </c>
      <c r="FI9" s="51">
        <v>4</v>
      </c>
      <c r="FJ9" s="51">
        <v>4</v>
      </c>
      <c r="FK9" s="51">
        <v>4</v>
      </c>
      <c r="FL9" s="51">
        <v>4</v>
      </c>
      <c r="FM9" s="51">
        <v>4</v>
      </c>
      <c r="FN9" s="51">
        <v>4</v>
      </c>
      <c r="FO9" s="51">
        <v>4</v>
      </c>
      <c r="FP9" s="51">
        <v>4</v>
      </c>
      <c r="FQ9" s="51">
        <v>4</v>
      </c>
      <c r="FR9" s="51">
        <v>4</v>
      </c>
      <c r="FS9" s="51">
        <v>3</v>
      </c>
      <c r="FT9" s="51">
        <v>4</v>
      </c>
      <c r="FU9" s="51">
        <v>4</v>
      </c>
      <c r="FV9" s="51">
        <v>4</v>
      </c>
      <c r="FW9" s="51">
        <v>3</v>
      </c>
      <c r="FX9" s="51">
        <v>4</v>
      </c>
      <c r="FY9" s="51">
        <v>3</v>
      </c>
      <c r="FZ9" s="51">
        <v>3</v>
      </c>
      <c r="GA9" s="51">
        <v>4</v>
      </c>
      <c r="GB9" s="51">
        <v>4</v>
      </c>
      <c r="GC9" s="51">
        <v>4</v>
      </c>
      <c r="GD9" s="51">
        <v>4</v>
      </c>
      <c r="GE9" s="51">
        <v>4</v>
      </c>
      <c r="GF9" s="51">
        <v>4</v>
      </c>
      <c r="GG9" s="51">
        <v>4</v>
      </c>
      <c r="GH9" s="51">
        <v>3</v>
      </c>
      <c r="GI9" s="51">
        <v>3</v>
      </c>
      <c r="GJ9" s="51">
        <v>4</v>
      </c>
      <c r="GK9" s="17"/>
      <c r="GL9" s="17"/>
      <c r="GM9" s="17"/>
      <c r="GN9" s="17"/>
      <c r="GO9" s="17"/>
      <c r="GP9" s="17"/>
      <c r="GQ9" s="17"/>
      <c r="GR9" s="17"/>
      <c r="GS9" s="17"/>
      <c r="GT9" s="17"/>
      <c r="GU9" s="17"/>
      <c r="GV9" s="17"/>
      <c r="GW9" s="17"/>
      <c r="GX9" s="17"/>
      <c r="GY9" s="17"/>
      <c r="GZ9" s="17"/>
      <c r="HA9" s="17"/>
      <c r="HB9" s="17"/>
      <c r="HC9" s="17"/>
      <c r="HD9" s="17"/>
      <c r="HE9" s="17"/>
      <c r="HF9" s="17"/>
      <c r="HG9" s="17"/>
      <c r="HH9" s="17"/>
      <c r="HI9" s="6"/>
      <c r="HJ9" s="6"/>
      <c r="HK9" s="6"/>
      <c r="HL9" s="6"/>
      <c r="HM9" s="6"/>
      <c r="HN9" s="6"/>
      <c r="HO9" s="6"/>
      <c r="HP9" s="6"/>
      <c r="HQ9" s="6"/>
      <c r="HR9" s="6"/>
      <c r="HS9" s="6"/>
      <c r="HT9" s="6"/>
      <c r="HU9" s="6"/>
      <c r="HV9" s="6"/>
      <c r="HW9" s="6"/>
      <c r="HX9" s="6"/>
      <c r="HY9" s="6"/>
      <c r="HZ9" s="6"/>
      <c r="IA9" s="6"/>
      <c r="IB9" s="6"/>
      <c r="IC9" s="6"/>
      <c r="ID9" s="6"/>
      <c r="IE9" s="6"/>
      <c r="IF9" s="6"/>
      <c r="IG9" s="6"/>
    </row>
    <row r="10" spans="1:241" ht="16.5" x14ac:dyDescent="0.3">
      <c r="A10" s="42" t="s">
        <v>7</v>
      </c>
      <c r="B10" s="20">
        <f t="shared" si="0"/>
        <v>3.5384615384615383</v>
      </c>
      <c r="C10" s="22">
        <f t="shared" si="1"/>
        <v>0.70800279858657644</v>
      </c>
      <c r="D10" s="9">
        <f t="shared" si="2"/>
        <v>182</v>
      </c>
      <c r="E10" s="24">
        <f t="shared" si="3"/>
        <v>1</v>
      </c>
      <c r="F10" s="7">
        <f t="shared" si="4"/>
        <v>4</v>
      </c>
      <c r="G10" s="25">
        <f t="shared" si="5"/>
        <v>2.7472527472527473</v>
      </c>
      <c r="H10" s="26">
        <f t="shared" si="6"/>
        <v>4.395604395604396</v>
      </c>
      <c r="I10" s="27">
        <f t="shared" si="7"/>
        <v>29.120879120879124</v>
      </c>
      <c r="J10" s="28">
        <f t="shared" si="8"/>
        <v>63.73626373626373</v>
      </c>
      <c r="K10" s="51">
        <v>4</v>
      </c>
      <c r="L10" s="51">
        <v>3</v>
      </c>
      <c r="M10" s="51">
        <v>3</v>
      </c>
      <c r="N10" s="51">
        <v>3</v>
      </c>
      <c r="O10" s="51">
        <v>4</v>
      </c>
      <c r="P10" s="51">
        <v>4</v>
      </c>
      <c r="Q10" s="51">
        <v>4</v>
      </c>
      <c r="R10" s="51">
        <v>4</v>
      </c>
      <c r="S10" s="51">
        <v>4</v>
      </c>
      <c r="T10" s="51">
        <v>3</v>
      </c>
      <c r="U10" s="51">
        <v>4</v>
      </c>
      <c r="V10" s="51">
        <v>4</v>
      </c>
      <c r="W10" s="51">
        <v>4</v>
      </c>
      <c r="X10" s="51">
        <v>3</v>
      </c>
      <c r="Y10" s="51">
        <v>1</v>
      </c>
      <c r="Z10" s="51">
        <v>4</v>
      </c>
      <c r="AA10" s="51">
        <v>1</v>
      </c>
      <c r="AB10" s="51">
        <v>4</v>
      </c>
      <c r="AC10" s="51">
        <v>4</v>
      </c>
      <c r="AD10" s="51">
        <v>4</v>
      </c>
      <c r="AE10" s="51">
        <v>4</v>
      </c>
      <c r="AF10" s="51">
        <v>4</v>
      </c>
      <c r="AG10" s="51">
        <v>3</v>
      </c>
      <c r="AH10" s="51">
        <v>3</v>
      </c>
      <c r="AI10" s="51">
        <v>4</v>
      </c>
      <c r="AJ10" s="51">
        <v>4</v>
      </c>
      <c r="AK10" s="51">
        <v>4</v>
      </c>
      <c r="AL10" s="51">
        <v>4</v>
      </c>
      <c r="AM10" s="51">
        <v>4</v>
      </c>
      <c r="AN10" s="51">
        <v>4</v>
      </c>
      <c r="AO10" s="51">
        <v>3</v>
      </c>
      <c r="AP10" s="51">
        <v>3</v>
      </c>
      <c r="AQ10" s="51">
        <v>4</v>
      </c>
      <c r="AR10" s="51">
        <v>2</v>
      </c>
      <c r="AS10" s="51">
        <v>4</v>
      </c>
      <c r="AT10" s="51">
        <v>4</v>
      </c>
      <c r="AU10" s="51">
        <v>4</v>
      </c>
      <c r="AV10" s="51">
        <v>3</v>
      </c>
      <c r="AW10" s="51">
        <v>4</v>
      </c>
      <c r="AX10" s="51">
        <v>1</v>
      </c>
      <c r="AY10" s="51">
        <v>3</v>
      </c>
      <c r="AZ10" s="51">
        <v>4</v>
      </c>
      <c r="BA10" s="51">
        <v>4</v>
      </c>
      <c r="BB10" s="51">
        <v>3</v>
      </c>
      <c r="BC10" s="51">
        <v>4</v>
      </c>
      <c r="BD10" s="51">
        <v>4</v>
      </c>
      <c r="BE10" s="51">
        <v>3</v>
      </c>
      <c r="BF10" s="51">
        <v>3</v>
      </c>
      <c r="BG10" s="51">
        <v>4</v>
      </c>
      <c r="BH10" s="51">
        <v>4</v>
      </c>
      <c r="BI10" s="51">
        <v>4</v>
      </c>
      <c r="BJ10" s="51">
        <v>3</v>
      </c>
      <c r="BK10" s="51">
        <v>4</v>
      </c>
      <c r="BL10" s="51">
        <v>4</v>
      </c>
      <c r="BM10" s="51">
        <v>3</v>
      </c>
      <c r="BN10" s="51">
        <v>4</v>
      </c>
      <c r="BO10" s="51">
        <v>4</v>
      </c>
      <c r="BP10" s="51">
        <v>3</v>
      </c>
      <c r="BQ10" s="51">
        <v>3</v>
      </c>
      <c r="BR10" s="51">
        <v>4</v>
      </c>
      <c r="BS10" s="51">
        <v>2</v>
      </c>
      <c r="BT10" s="51">
        <v>4</v>
      </c>
      <c r="BU10" s="51">
        <v>4</v>
      </c>
      <c r="BV10" s="51">
        <v>3</v>
      </c>
      <c r="BW10" s="51">
        <v>4</v>
      </c>
      <c r="BX10" s="51">
        <v>3</v>
      </c>
      <c r="BY10" s="51">
        <v>4</v>
      </c>
      <c r="BZ10" s="51">
        <v>4</v>
      </c>
      <c r="CA10" s="51">
        <v>4</v>
      </c>
      <c r="CB10" s="51">
        <v>4</v>
      </c>
      <c r="CC10" s="51">
        <v>3</v>
      </c>
      <c r="CD10" s="51">
        <v>3</v>
      </c>
      <c r="CE10" s="51">
        <v>3</v>
      </c>
      <c r="CF10" s="51">
        <v>4</v>
      </c>
      <c r="CG10" s="51">
        <v>4</v>
      </c>
      <c r="CH10" s="51">
        <v>3</v>
      </c>
      <c r="CI10" s="51">
        <v>4</v>
      </c>
      <c r="CJ10" s="51">
        <v>1</v>
      </c>
      <c r="CK10" s="51">
        <v>4</v>
      </c>
      <c r="CL10" s="51">
        <v>3</v>
      </c>
      <c r="CM10" s="51">
        <v>4</v>
      </c>
      <c r="CN10" s="51">
        <v>3</v>
      </c>
      <c r="CO10" s="51">
        <v>3</v>
      </c>
      <c r="CP10" s="51">
        <v>4</v>
      </c>
      <c r="CQ10" s="51">
        <v>4</v>
      </c>
      <c r="CR10" s="51">
        <v>2</v>
      </c>
      <c r="CS10" s="51">
        <v>4</v>
      </c>
      <c r="CT10" s="51">
        <v>4</v>
      </c>
      <c r="CU10" s="51">
        <v>3</v>
      </c>
      <c r="CV10" s="51">
        <v>2</v>
      </c>
      <c r="CW10" s="51">
        <v>3</v>
      </c>
      <c r="CX10" s="51">
        <v>4</v>
      </c>
      <c r="CY10" s="51">
        <v>3</v>
      </c>
      <c r="CZ10" s="51">
        <v>3</v>
      </c>
      <c r="DA10" s="51">
        <v>4</v>
      </c>
      <c r="DB10" s="51">
        <v>3</v>
      </c>
      <c r="DC10" s="51">
        <v>4</v>
      </c>
      <c r="DD10" s="51">
        <v>3</v>
      </c>
      <c r="DE10" s="51">
        <v>3</v>
      </c>
      <c r="DF10" s="51">
        <v>4</v>
      </c>
      <c r="DG10" s="51">
        <v>4</v>
      </c>
      <c r="DH10" s="51">
        <v>4</v>
      </c>
      <c r="DI10" s="51">
        <v>4</v>
      </c>
      <c r="DJ10" s="51">
        <v>3</v>
      </c>
      <c r="DK10" s="51">
        <v>4</v>
      </c>
      <c r="DL10" s="51">
        <v>4</v>
      </c>
      <c r="DM10" s="51">
        <v>4</v>
      </c>
      <c r="DN10" s="51">
        <v>4</v>
      </c>
      <c r="DO10" s="51">
        <v>4</v>
      </c>
      <c r="DP10" s="51">
        <v>4</v>
      </c>
      <c r="DQ10" s="51">
        <v>4</v>
      </c>
      <c r="DR10" s="51">
        <v>4</v>
      </c>
      <c r="DS10" s="51">
        <v>4</v>
      </c>
      <c r="DT10" s="51">
        <v>4</v>
      </c>
      <c r="DU10" s="51">
        <v>4</v>
      </c>
      <c r="DV10" s="51">
        <v>3</v>
      </c>
      <c r="DW10" s="51">
        <v>4</v>
      </c>
      <c r="DX10" s="51">
        <v>4</v>
      </c>
      <c r="DY10" s="51">
        <v>4</v>
      </c>
      <c r="DZ10" s="51">
        <v>4</v>
      </c>
      <c r="EA10" s="51">
        <v>3</v>
      </c>
      <c r="EB10" s="51">
        <v>3</v>
      </c>
      <c r="EC10" s="51">
        <v>4</v>
      </c>
      <c r="ED10" s="51">
        <v>2</v>
      </c>
      <c r="EE10" s="51">
        <v>3</v>
      </c>
      <c r="EF10" s="51">
        <v>3</v>
      </c>
      <c r="EG10" s="51">
        <v>3</v>
      </c>
      <c r="EH10" s="51">
        <v>2</v>
      </c>
      <c r="EI10" s="51">
        <v>4</v>
      </c>
      <c r="EJ10" s="51">
        <v>4</v>
      </c>
      <c r="EK10" s="51">
        <v>3</v>
      </c>
      <c r="EL10" s="51">
        <v>4</v>
      </c>
      <c r="EM10" s="51">
        <v>4</v>
      </c>
      <c r="EN10" s="51">
        <v>4</v>
      </c>
      <c r="EO10" s="51">
        <v>3</v>
      </c>
      <c r="EP10" s="51">
        <v>4</v>
      </c>
      <c r="EQ10" s="51">
        <v>1</v>
      </c>
      <c r="ER10" s="51">
        <v>4</v>
      </c>
      <c r="ES10" s="51">
        <v>4</v>
      </c>
      <c r="ET10" s="51">
        <v>3</v>
      </c>
      <c r="EU10" s="51">
        <v>4</v>
      </c>
      <c r="EV10" s="51">
        <v>4</v>
      </c>
      <c r="EW10" s="51">
        <v>4</v>
      </c>
      <c r="EX10" s="51">
        <v>2</v>
      </c>
      <c r="EY10" s="51">
        <v>4</v>
      </c>
      <c r="EZ10" s="51">
        <v>3</v>
      </c>
      <c r="FA10" s="51">
        <v>4</v>
      </c>
      <c r="FB10" s="51">
        <v>4</v>
      </c>
      <c r="FC10" s="51">
        <v>2</v>
      </c>
      <c r="FD10" s="51">
        <v>4</v>
      </c>
      <c r="FE10" s="51">
        <v>4</v>
      </c>
      <c r="FF10" s="51">
        <v>3</v>
      </c>
      <c r="FG10" s="51">
        <v>4</v>
      </c>
      <c r="FH10" s="51">
        <v>3</v>
      </c>
      <c r="FI10" s="51">
        <v>3</v>
      </c>
      <c r="FJ10" s="51">
        <v>4</v>
      </c>
      <c r="FK10" s="51">
        <v>4</v>
      </c>
      <c r="FL10" s="51">
        <v>4</v>
      </c>
      <c r="FM10" s="51">
        <v>4</v>
      </c>
      <c r="FN10" s="51">
        <v>4</v>
      </c>
      <c r="FO10" s="51">
        <v>4</v>
      </c>
      <c r="FP10" s="51">
        <v>4</v>
      </c>
      <c r="FQ10" s="51">
        <v>4</v>
      </c>
      <c r="FR10" s="51">
        <v>4</v>
      </c>
      <c r="FS10" s="51">
        <v>3</v>
      </c>
      <c r="FT10" s="51">
        <v>4</v>
      </c>
      <c r="FU10" s="51">
        <v>4</v>
      </c>
      <c r="FV10" s="51">
        <v>4</v>
      </c>
      <c r="FW10" s="51">
        <v>4</v>
      </c>
      <c r="FX10" s="51">
        <v>4</v>
      </c>
      <c r="FY10" s="51">
        <v>3</v>
      </c>
      <c r="FZ10" s="51">
        <v>4</v>
      </c>
      <c r="GA10" s="51">
        <v>4</v>
      </c>
      <c r="GB10" s="51">
        <v>4</v>
      </c>
      <c r="GC10" s="51">
        <v>4</v>
      </c>
      <c r="GD10" s="51">
        <v>4</v>
      </c>
      <c r="GE10" s="51">
        <v>4</v>
      </c>
      <c r="GF10" s="51">
        <v>3</v>
      </c>
      <c r="GG10" s="51">
        <v>4</v>
      </c>
      <c r="GH10" s="51">
        <v>3</v>
      </c>
      <c r="GI10" s="51">
        <v>3</v>
      </c>
      <c r="GJ10" s="51">
        <v>4</v>
      </c>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6"/>
      <c r="HJ10" s="6"/>
      <c r="HK10" s="6"/>
      <c r="HL10" s="6"/>
      <c r="HM10" s="6"/>
      <c r="HN10" s="6"/>
      <c r="HO10" s="6"/>
      <c r="HP10" s="6"/>
      <c r="HQ10" s="6"/>
      <c r="HR10" s="6"/>
      <c r="HS10" s="6"/>
      <c r="HT10" s="6"/>
      <c r="HU10" s="6"/>
      <c r="HV10" s="6"/>
      <c r="HW10" s="6"/>
      <c r="HX10" s="6"/>
      <c r="HY10" s="6"/>
      <c r="HZ10" s="6"/>
      <c r="IA10" s="6"/>
      <c r="IB10" s="6"/>
      <c r="IC10" s="6"/>
      <c r="ID10" s="6"/>
      <c r="IE10" s="6"/>
      <c r="IF10" s="6"/>
      <c r="IG10" s="6"/>
    </row>
    <row r="11" spans="1:241" ht="16.5" x14ac:dyDescent="0.3">
      <c r="A11" s="42" t="s">
        <v>8</v>
      </c>
      <c r="B11" s="20">
        <f t="shared" si="0"/>
        <v>3.5934065934065935</v>
      </c>
      <c r="C11" s="22">
        <f t="shared" si="1"/>
        <v>0.61978411658037691</v>
      </c>
      <c r="D11" s="9">
        <f t="shared" si="2"/>
        <v>182</v>
      </c>
      <c r="E11" s="24">
        <f t="shared" si="3"/>
        <v>1</v>
      </c>
      <c r="F11" s="7">
        <f t="shared" si="4"/>
        <v>4</v>
      </c>
      <c r="G11" s="8">
        <f t="shared" si="5"/>
        <v>0.5494505494505495</v>
      </c>
      <c r="H11" s="26">
        <f t="shared" si="6"/>
        <v>5.4945054945054945</v>
      </c>
      <c r="I11" s="27">
        <f t="shared" si="7"/>
        <v>28.021978021978022</v>
      </c>
      <c r="J11" s="29">
        <f t="shared" si="8"/>
        <v>65.934065934065927</v>
      </c>
      <c r="K11" s="51">
        <v>4</v>
      </c>
      <c r="L11" s="51">
        <v>3</v>
      </c>
      <c r="M11" s="51">
        <v>4</v>
      </c>
      <c r="N11" s="51">
        <v>3</v>
      </c>
      <c r="O11" s="51">
        <v>4</v>
      </c>
      <c r="P11" s="51">
        <v>4</v>
      </c>
      <c r="Q11" s="51">
        <v>3</v>
      </c>
      <c r="R11" s="51">
        <v>4</v>
      </c>
      <c r="S11" s="51">
        <v>4</v>
      </c>
      <c r="T11" s="51">
        <v>3</v>
      </c>
      <c r="U11" s="51">
        <v>4</v>
      </c>
      <c r="V11" s="51">
        <v>4</v>
      </c>
      <c r="W11" s="51">
        <v>4</v>
      </c>
      <c r="X11" s="51">
        <v>4</v>
      </c>
      <c r="Y11" s="51">
        <v>3</v>
      </c>
      <c r="Z11" s="51">
        <v>4</v>
      </c>
      <c r="AA11" s="51">
        <v>2</v>
      </c>
      <c r="AB11" s="51">
        <v>3</v>
      </c>
      <c r="AC11" s="51">
        <v>4</v>
      </c>
      <c r="AD11" s="51">
        <v>4</v>
      </c>
      <c r="AE11" s="51">
        <v>3</v>
      </c>
      <c r="AF11" s="51">
        <v>4</v>
      </c>
      <c r="AG11" s="51">
        <v>4</v>
      </c>
      <c r="AH11" s="51">
        <v>4</v>
      </c>
      <c r="AI11" s="51">
        <v>4</v>
      </c>
      <c r="AJ11" s="51">
        <v>4</v>
      </c>
      <c r="AK11" s="51">
        <v>4</v>
      </c>
      <c r="AL11" s="51">
        <v>4</v>
      </c>
      <c r="AM11" s="51">
        <v>4</v>
      </c>
      <c r="AN11" s="51">
        <v>4</v>
      </c>
      <c r="AO11" s="51">
        <v>3</v>
      </c>
      <c r="AP11" s="51">
        <v>3</v>
      </c>
      <c r="AQ11" s="51">
        <v>4</v>
      </c>
      <c r="AR11" s="51">
        <v>3</v>
      </c>
      <c r="AS11" s="51">
        <v>4</v>
      </c>
      <c r="AT11" s="51">
        <v>3</v>
      </c>
      <c r="AU11" s="51">
        <v>4</v>
      </c>
      <c r="AV11" s="51">
        <v>3</v>
      </c>
      <c r="AW11" s="51">
        <v>4</v>
      </c>
      <c r="AX11" s="51">
        <v>3</v>
      </c>
      <c r="AY11" s="51">
        <v>4</v>
      </c>
      <c r="AZ11" s="51">
        <v>4</v>
      </c>
      <c r="BA11" s="51">
        <v>4</v>
      </c>
      <c r="BB11" s="51">
        <v>3</v>
      </c>
      <c r="BC11" s="51">
        <v>3</v>
      </c>
      <c r="BD11" s="51">
        <v>4</v>
      </c>
      <c r="BE11" s="51">
        <v>2</v>
      </c>
      <c r="BF11" s="51">
        <v>2</v>
      </c>
      <c r="BG11" s="51">
        <v>4</v>
      </c>
      <c r="BH11" s="51">
        <v>3</v>
      </c>
      <c r="BI11" s="51">
        <v>3</v>
      </c>
      <c r="BJ11" s="51">
        <v>3</v>
      </c>
      <c r="BK11" s="51">
        <v>4</v>
      </c>
      <c r="BL11" s="51">
        <v>4</v>
      </c>
      <c r="BM11" s="51">
        <v>3</v>
      </c>
      <c r="BN11" s="51">
        <v>4</v>
      </c>
      <c r="BO11" s="51">
        <v>4</v>
      </c>
      <c r="BP11" s="51">
        <v>3</v>
      </c>
      <c r="BQ11" s="51">
        <v>3</v>
      </c>
      <c r="BR11" s="51">
        <v>4</v>
      </c>
      <c r="BS11" s="51">
        <v>3</v>
      </c>
      <c r="BT11" s="51">
        <v>4</v>
      </c>
      <c r="BU11" s="51">
        <v>3</v>
      </c>
      <c r="BV11" s="51">
        <v>3</v>
      </c>
      <c r="BW11" s="51">
        <v>4</v>
      </c>
      <c r="BX11" s="51">
        <v>3</v>
      </c>
      <c r="BY11" s="51">
        <v>4</v>
      </c>
      <c r="BZ11" s="51">
        <v>4</v>
      </c>
      <c r="CA11" s="51">
        <v>4</v>
      </c>
      <c r="CB11" s="51">
        <v>4</v>
      </c>
      <c r="CC11" s="51">
        <v>4</v>
      </c>
      <c r="CD11" s="51">
        <v>3</v>
      </c>
      <c r="CE11" s="51">
        <v>3</v>
      </c>
      <c r="CF11" s="51">
        <v>4</v>
      </c>
      <c r="CG11" s="51">
        <v>4</v>
      </c>
      <c r="CH11" s="51">
        <v>3</v>
      </c>
      <c r="CI11" s="51">
        <v>4</v>
      </c>
      <c r="CJ11" s="51">
        <v>4</v>
      </c>
      <c r="CK11" s="51">
        <v>3</v>
      </c>
      <c r="CL11" s="51">
        <v>3</v>
      </c>
      <c r="CM11" s="51">
        <v>4</v>
      </c>
      <c r="CN11" s="51">
        <v>3</v>
      </c>
      <c r="CO11" s="51">
        <v>3</v>
      </c>
      <c r="CP11" s="51">
        <v>4</v>
      </c>
      <c r="CQ11" s="51">
        <v>4</v>
      </c>
      <c r="CR11" s="51">
        <v>3</v>
      </c>
      <c r="CS11" s="51">
        <v>4</v>
      </c>
      <c r="CT11" s="51">
        <v>3</v>
      </c>
      <c r="CU11" s="51">
        <v>3</v>
      </c>
      <c r="CV11" s="51">
        <v>4</v>
      </c>
      <c r="CW11" s="51">
        <v>4</v>
      </c>
      <c r="CX11" s="51">
        <v>4</v>
      </c>
      <c r="CY11" s="51">
        <v>4</v>
      </c>
      <c r="CZ11" s="51">
        <v>4</v>
      </c>
      <c r="DA11" s="51">
        <v>3</v>
      </c>
      <c r="DB11" s="51">
        <v>3</v>
      </c>
      <c r="DC11" s="51">
        <v>4</v>
      </c>
      <c r="DD11" s="51">
        <v>4</v>
      </c>
      <c r="DE11" s="51">
        <v>4</v>
      </c>
      <c r="DF11" s="51">
        <v>4</v>
      </c>
      <c r="DG11" s="51">
        <v>4</v>
      </c>
      <c r="DH11" s="51">
        <v>4</v>
      </c>
      <c r="DI11" s="51">
        <v>4</v>
      </c>
      <c r="DJ11" s="51">
        <v>2</v>
      </c>
      <c r="DK11" s="51">
        <v>4</v>
      </c>
      <c r="DL11" s="51">
        <v>4</v>
      </c>
      <c r="DM11" s="51">
        <v>4</v>
      </c>
      <c r="DN11" s="51">
        <v>4</v>
      </c>
      <c r="DO11" s="51">
        <v>4</v>
      </c>
      <c r="DP11" s="51">
        <v>4</v>
      </c>
      <c r="DQ11" s="51">
        <v>3</v>
      </c>
      <c r="DR11" s="51">
        <v>4</v>
      </c>
      <c r="DS11" s="51">
        <v>4</v>
      </c>
      <c r="DT11" s="51">
        <v>4</v>
      </c>
      <c r="DU11" s="51">
        <v>4</v>
      </c>
      <c r="DV11" s="51">
        <v>3</v>
      </c>
      <c r="DW11" s="51">
        <v>4</v>
      </c>
      <c r="DX11" s="51">
        <v>4</v>
      </c>
      <c r="DY11" s="51">
        <v>4</v>
      </c>
      <c r="DZ11" s="51">
        <v>2</v>
      </c>
      <c r="EA11" s="51">
        <v>4</v>
      </c>
      <c r="EB11" s="51">
        <v>4</v>
      </c>
      <c r="EC11" s="51">
        <v>3</v>
      </c>
      <c r="ED11" s="51">
        <v>2</v>
      </c>
      <c r="EE11" s="51">
        <v>3</v>
      </c>
      <c r="EF11" s="51">
        <v>4</v>
      </c>
      <c r="EG11" s="51">
        <v>4</v>
      </c>
      <c r="EH11" s="51">
        <v>2</v>
      </c>
      <c r="EI11" s="51">
        <v>4</v>
      </c>
      <c r="EJ11" s="51">
        <v>4</v>
      </c>
      <c r="EK11" s="51">
        <v>4</v>
      </c>
      <c r="EL11" s="51">
        <v>4</v>
      </c>
      <c r="EM11" s="51">
        <v>4</v>
      </c>
      <c r="EN11" s="51">
        <v>4</v>
      </c>
      <c r="EO11" s="51">
        <v>3</v>
      </c>
      <c r="EP11" s="51">
        <v>4</v>
      </c>
      <c r="EQ11" s="51">
        <v>2</v>
      </c>
      <c r="ER11" s="51">
        <v>4</v>
      </c>
      <c r="ES11" s="51">
        <v>4</v>
      </c>
      <c r="ET11" s="51">
        <v>3</v>
      </c>
      <c r="EU11" s="51">
        <v>4</v>
      </c>
      <c r="EV11" s="51">
        <v>4</v>
      </c>
      <c r="EW11" s="51">
        <v>4</v>
      </c>
      <c r="EX11" s="51">
        <v>1</v>
      </c>
      <c r="EY11" s="51">
        <v>4</v>
      </c>
      <c r="EZ11" s="51">
        <v>2</v>
      </c>
      <c r="FA11" s="51">
        <v>4</v>
      </c>
      <c r="FB11" s="51">
        <v>3</v>
      </c>
      <c r="FC11" s="51">
        <v>3</v>
      </c>
      <c r="FD11" s="51">
        <v>4</v>
      </c>
      <c r="FE11" s="51">
        <v>4</v>
      </c>
      <c r="FF11" s="51">
        <v>3</v>
      </c>
      <c r="FG11" s="51">
        <v>4</v>
      </c>
      <c r="FH11" s="51">
        <v>2</v>
      </c>
      <c r="FI11" s="51">
        <v>4</v>
      </c>
      <c r="FJ11" s="51">
        <v>4</v>
      </c>
      <c r="FK11" s="51">
        <v>4</v>
      </c>
      <c r="FL11" s="51">
        <v>4</v>
      </c>
      <c r="FM11" s="51">
        <v>4</v>
      </c>
      <c r="FN11" s="51">
        <v>4</v>
      </c>
      <c r="FO11" s="51">
        <v>4</v>
      </c>
      <c r="FP11" s="51">
        <v>4</v>
      </c>
      <c r="FQ11" s="51">
        <v>4</v>
      </c>
      <c r="FR11" s="51">
        <v>4</v>
      </c>
      <c r="FS11" s="51">
        <v>4</v>
      </c>
      <c r="FT11" s="51">
        <v>4</v>
      </c>
      <c r="FU11" s="51">
        <v>4</v>
      </c>
      <c r="FV11" s="51">
        <v>4</v>
      </c>
      <c r="FW11" s="51">
        <v>3</v>
      </c>
      <c r="FX11" s="51">
        <v>4</v>
      </c>
      <c r="FY11" s="51">
        <v>4</v>
      </c>
      <c r="FZ11" s="51">
        <v>3</v>
      </c>
      <c r="GA11" s="51">
        <v>4</v>
      </c>
      <c r="GB11" s="51">
        <v>4</v>
      </c>
      <c r="GC11" s="51">
        <v>4</v>
      </c>
      <c r="GD11" s="51">
        <v>4</v>
      </c>
      <c r="GE11" s="51">
        <v>4</v>
      </c>
      <c r="GF11" s="51">
        <v>3</v>
      </c>
      <c r="GG11" s="51">
        <v>4</v>
      </c>
      <c r="GH11" s="51">
        <v>3</v>
      </c>
      <c r="GI11" s="51">
        <v>3</v>
      </c>
      <c r="GJ11" s="51">
        <v>4</v>
      </c>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6"/>
      <c r="HJ11" s="6"/>
      <c r="HK11" s="6"/>
      <c r="HL11" s="6"/>
      <c r="HM11" s="6"/>
      <c r="HN11" s="6"/>
      <c r="HO11" s="6"/>
      <c r="HP11" s="6"/>
      <c r="HQ11" s="6"/>
      <c r="HR11" s="6"/>
      <c r="HS11" s="6"/>
      <c r="HT11" s="6"/>
      <c r="HU11" s="6"/>
      <c r="HV11" s="6"/>
      <c r="HW11" s="6"/>
      <c r="HX11" s="6"/>
      <c r="HY11" s="6"/>
      <c r="HZ11" s="6"/>
      <c r="IA11" s="6"/>
      <c r="IB11" s="6"/>
      <c r="IC11" s="6"/>
      <c r="ID11" s="6"/>
      <c r="IE11" s="6"/>
      <c r="IF11" s="6"/>
      <c r="IG11" s="6"/>
    </row>
    <row r="12" spans="1:241" ht="16.5" x14ac:dyDescent="0.3">
      <c r="A12" s="42" t="s">
        <v>9</v>
      </c>
      <c r="B12" s="18">
        <f t="shared" si="0"/>
        <v>3.6758241758241756</v>
      </c>
      <c r="C12" s="22">
        <f t="shared" si="1"/>
        <v>0.52347962151434724</v>
      </c>
      <c r="D12" s="9">
        <f t="shared" si="2"/>
        <v>182</v>
      </c>
      <c r="E12" s="23">
        <f t="shared" si="3"/>
        <v>2</v>
      </c>
      <c r="F12" s="7">
        <f t="shared" si="4"/>
        <v>4</v>
      </c>
      <c r="G12" s="8">
        <f t="shared" si="5"/>
        <v>0</v>
      </c>
      <c r="H12" s="26">
        <f t="shared" si="6"/>
        <v>2.7472527472527473</v>
      </c>
      <c r="I12" s="27">
        <f t="shared" si="7"/>
        <v>26.923076923076923</v>
      </c>
      <c r="J12" s="29">
        <f t="shared" si="8"/>
        <v>70.329670329670336</v>
      </c>
      <c r="K12" s="51">
        <v>4</v>
      </c>
      <c r="L12" s="51">
        <v>3</v>
      </c>
      <c r="M12" s="51">
        <v>4</v>
      </c>
      <c r="N12" s="51">
        <v>3</v>
      </c>
      <c r="O12" s="51">
        <v>3</v>
      </c>
      <c r="P12" s="51">
        <v>4</v>
      </c>
      <c r="Q12" s="51">
        <v>4</v>
      </c>
      <c r="R12" s="51">
        <v>4</v>
      </c>
      <c r="S12" s="51">
        <v>4</v>
      </c>
      <c r="T12" s="51">
        <v>3</v>
      </c>
      <c r="U12" s="51">
        <v>4</v>
      </c>
      <c r="V12" s="51">
        <v>4</v>
      </c>
      <c r="W12" s="51">
        <v>4</v>
      </c>
      <c r="X12" s="51">
        <v>3</v>
      </c>
      <c r="Y12" s="51">
        <v>3</v>
      </c>
      <c r="Z12" s="51">
        <v>4</v>
      </c>
      <c r="AA12" s="51">
        <v>4</v>
      </c>
      <c r="AB12" s="51">
        <v>4</v>
      </c>
      <c r="AC12" s="51">
        <v>4</v>
      </c>
      <c r="AD12" s="51">
        <v>4</v>
      </c>
      <c r="AE12" s="51">
        <v>4</v>
      </c>
      <c r="AF12" s="51">
        <v>4</v>
      </c>
      <c r="AG12" s="51">
        <v>4</v>
      </c>
      <c r="AH12" s="51">
        <v>3</v>
      </c>
      <c r="AI12" s="51">
        <v>3</v>
      </c>
      <c r="AJ12" s="51">
        <v>4</v>
      </c>
      <c r="AK12" s="51">
        <v>4</v>
      </c>
      <c r="AL12" s="51">
        <v>4</v>
      </c>
      <c r="AM12" s="51">
        <v>4</v>
      </c>
      <c r="AN12" s="51">
        <v>4</v>
      </c>
      <c r="AO12" s="51">
        <v>4</v>
      </c>
      <c r="AP12" s="51">
        <v>4</v>
      </c>
      <c r="AQ12" s="51">
        <v>4</v>
      </c>
      <c r="AR12" s="51">
        <v>4</v>
      </c>
      <c r="AS12" s="51">
        <v>4</v>
      </c>
      <c r="AT12" s="51">
        <v>4</v>
      </c>
      <c r="AU12" s="51">
        <v>4</v>
      </c>
      <c r="AV12" s="51">
        <v>3</v>
      </c>
      <c r="AW12" s="51">
        <v>4</v>
      </c>
      <c r="AX12" s="51">
        <v>3</v>
      </c>
      <c r="AY12" s="51">
        <v>4</v>
      </c>
      <c r="AZ12" s="51">
        <v>4</v>
      </c>
      <c r="BA12" s="51">
        <v>3</v>
      </c>
      <c r="BB12" s="51">
        <v>3</v>
      </c>
      <c r="BC12" s="51">
        <v>4</v>
      </c>
      <c r="BD12" s="51">
        <v>4</v>
      </c>
      <c r="BE12" s="51">
        <v>3</v>
      </c>
      <c r="BF12" s="51">
        <v>3</v>
      </c>
      <c r="BG12" s="51">
        <v>4</v>
      </c>
      <c r="BH12" s="51">
        <v>4</v>
      </c>
      <c r="BI12" s="51">
        <v>3</v>
      </c>
      <c r="BJ12" s="51">
        <v>3</v>
      </c>
      <c r="BK12" s="51">
        <v>4</v>
      </c>
      <c r="BL12" s="51">
        <v>4</v>
      </c>
      <c r="BM12" s="51">
        <v>3</v>
      </c>
      <c r="BN12" s="51">
        <v>4</v>
      </c>
      <c r="BO12" s="51">
        <v>4</v>
      </c>
      <c r="BP12" s="51">
        <v>3</v>
      </c>
      <c r="BQ12" s="51">
        <v>3</v>
      </c>
      <c r="BR12" s="51">
        <v>4</v>
      </c>
      <c r="BS12" s="51">
        <v>2</v>
      </c>
      <c r="BT12" s="51">
        <v>4</v>
      </c>
      <c r="BU12" s="51">
        <v>4</v>
      </c>
      <c r="BV12" s="51">
        <v>3</v>
      </c>
      <c r="BW12" s="51">
        <v>4</v>
      </c>
      <c r="BX12" s="51">
        <v>3</v>
      </c>
      <c r="BY12" s="51">
        <v>4</v>
      </c>
      <c r="BZ12" s="51">
        <v>4</v>
      </c>
      <c r="CA12" s="51">
        <v>4</v>
      </c>
      <c r="CB12" s="51">
        <v>4</v>
      </c>
      <c r="CC12" s="51">
        <v>4</v>
      </c>
      <c r="CD12" s="51">
        <v>4</v>
      </c>
      <c r="CE12" s="51">
        <v>4</v>
      </c>
      <c r="CF12" s="51">
        <v>4</v>
      </c>
      <c r="CG12" s="51">
        <v>4</v>
      </c>
      <c r="CH12" s="51">
        <v>4</v>
      </c>
      <c r="CI12" s="51">
        <v>4</v>
      </c>
      <c r="CJ12" s="51">
        <v>4</v>
      </c>
      <c r="CK12" s="51">
        <v>4</v>
      </c>
      <c r="CL12" s="51">
        <v>3</v>
      </c>
      <c r="CM12" s="51">
        <v>4</v>
      </c>
      <c r="CN12" s="51">
        <v>3</v>
      </c>
      <c r="CO12" s="51">
        <v>3</v>
      </c>
      <c r="CP12" s="51">
        <v>4</v>
      </c>
      <c r="CQ12" s="51">
        <v>4</v>
      </c>
      <c r="CR12" s="51">
        <v>4</v>
      </c>
      <c r="CS12" s="51">
        <v>4</v>
      </c>
      <c r="CT12" s="51">
        <v>3</v>
      </c>
      <c r="CU12" s="51">
        <v>3</v>
      </c>
      <c r="CV12" s="51">
        <v>3</v>
      </c>
      <c r="CW12" s="51">
        <v>3</v>
      </c>
      <c r="CX12" s="51">
        <v>4</v>
      </c>
      <c r="CY12" s="51">
        <v>4</v>
      </c>
      <c r="CZ12" s="51">
        <v>4</v>
      </c>
      <c r="DA12" s="51">
        <v>3</v>
      </c>
      <c r="DB12" s="51">
        <v>3</v>
      </c>
      <c r="DC12" s="51">
        <v>4</v>
      </c>
      <c r="DD12" s="51">
        <v>4</v>
      </c>
      <c r="DE12" s="51">
        <v>4</v>
      </c>
      <c r="DF12" s="51">
        <v>4</v>
      </c>
      <c r="DG12" s="51">
        <v>4</v>
      </c>
      <c r="DH12" s="51">
        <v>4</v>
      </c>
      <c r="DI12" s="51">
        <v>4</v>
      </c>
      <c r="DJ12" s="51">
        <v>3</v>
      </c>
      <c r="DK12" s="51">
        <v>4</v>
      </c>
      <c r="DL12" s="51">
        <v>4</v>
      </c>
      <c r="DM12" s="51">
        <v>4</v>
      </c>
      <c r="DN12" s="51">
        <v>4</v>
      </c>
      <c r="DO12" s="51">
        <v>4</v>
      </c>
      <c r="DP12" s="51">
        <v>4</v>
      </c>
      <c r="DQ12" s="51">
        <v>3</v>
      </c>
      <c r="DR12" s="51">
        <v>4</v>
      </c>
      <c r="DS12" s="51">
        <v>4</v>
      </c>
      <c r="DT12" s="51">
        <v>4</v>
      </c>
      <c r="DU12" s="51">
        <v>4</v>
      </c>
      <c r="DV12" s="51">
        <v>3</v>
      </c>
      <c r="DW12" s="51">
        <v>4</v>
      </c>
      <c r="DX12" s="51">
        <v>3</v>
      </c>
      <c r="DY12" s="51">
        <v>4</v>
      </c>
      <c r="DZ12" s="51">
        <v>4</v>
      </c>
      <c r="EA12" s="51">
        <v>4</v>
      </c>
      <c r="EB12" s="51">
        <v>4</v>
      </c>
      <c r="EC12" s="51">
        <v>4</v>
      </c>
      <c r="ED12" s="51">
        <v>2</v>
      </c>
      <c r="EE12" s="51">
        <v>4</v>
      </c>
      <c r="EF12" s="51">
        <v>3</v>
      </c>
      <c r="EG12" s="51">
        <v>3</v>
      </c>
      <c r="EH12" s="51">
        <v>3</v>
      </c>
      <c r="EI12" s="51">
        <v>4</v>
      </c>
      <c r="EJ12" s="51">
        <v>4</v>
      </c>
      <c r="EK12" s="51">
        <v>3</v>
      </c>
      <c r="EL12" s="51">
        <v>4</v>
      </c>
      <c r="EM12" s="51">
        <v>4</v>
      </c>
      <c r="EN12" s="51">
        <v>4</v>
      </c>
      <c r="EO12" s="51">
        <v>3</v>
      </c>
      <c r="EP12" s="51">
        <v>4</v>
      </c>
      <c r="EQ12" s="51">
        <v>3</v>
      </c>
      <c r="ER12" s="51">
        <v>4</v>
      </c>
      <c r="ES12" s="51">
        <v>3</v>
      </c>
      <c r="ET12" s="51">
        <v>3</v>
      </c>
      <c r="EU12" s="51">
        <v>4</v>
      </c>
      <c r="EV12" s="51">
        <v>4</v>
      </c>
      <c r="EW12" s="51">
        <v>4</v>
      </c>
      <c r="EX12" s="51">
        <v>2</v>
      </c>
      <c r="EY12" s="51">
        <v>4</v>
      </c>
      <c r="EZ12" s="51">
        <v>4</v>
      </c>
      <c r="FA12" s="51">
        <v>4</v>
      </c>
      <c r="FB12" s="51">
        <v>3</v>
      </c>
      <c r="FC12" s="51">
        <v>3</v>
      </c>
      <c r="FD12" s="51">
        <v>3</v>
      </c>
      <c r="FE12" s="51">
        <v>4</v>
      </c>
      <c r="FF12" s="51">
        <v>2</v>
      </c>
      <c r="FG12" s="51">
        <v>4</v>
      </c>
      <c r="FH12" s="51">
        <v>2</v>
      </c>
      <c r="FI12" s="51">
        <v>4</v>
      </c>
      <c r="FJ12" s="51">
        <v>4</v>
      </c>
      <c r="FK12" s="51">
        <v>4</v>
      </c>
      <c r="FL12" s="51">
        <v>4</v>
      </c>
      <c r="FM12" s="51">
        <v>4</v>
      </c>
      <c r="FN12" s="51">
        <v>4</v>
      </c>
      <c r="FO12" s="51">
        <v>4</v>
      </c>
      <c r="FP12" s="51">
        <v>4</v>
      </c>
      <c r="FQ12" s="51">
        <v>4</v>
      </c>
      <c r="FR12" s="51">
        <v>3</v>
      </c>
      <c r="FS12" s="51">
        <v>4</v>
      </c>
      <c r="FT12" s="51">
        <v>4</v>
      </c>
      <c r="FU12" s="51">
        <v>4</v>
      </c>
      <c r="FV12" s="51">
        <v>4</v>
      </c>
      <c r="FW12" s="51">
        <v>4</v>
      </c>
      <c r="FX12" s="51">
        <v>4</v>
      </c>
      <c r="FY12" s="51">
        <v>4</v>
      </c>
      <c r="FZ12" s="51">
        <v>3</v>
      </c>
      <c r="GA12" s="51">
        <v>4</v>
      </c>
      <c r="GB12" s="51">
        <v>4</v>
      </c>
      <c r="GC12" s="51">
        <v>4</v>
      </c>
      <c r="GD12" s="51">
        <v>4</v>
      </c>
      <c r="GE12" s="51">
        <v>4</v>
      </c>
      <c r="GF12" s="51">
        <v>4</v>
      </c>
      <c r="GG12" s="51">
        <v>4</v>
      </c>
      <c r="GH12" s="51">
        <v>3</v>
      </c>
      <c r="GI12" s="51">
        <v>3</v>
      </c>
      <c r="GJ12" s="51">
        <v>4</v>
      </c>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6"/>
      <c r="HJ12" s="6"/>
      <c r="HK12" s="6"/>
      <c r="HL12" s="6"/>
      <c r="HM12" s="6"/>
      <c r="HN12" s="6"/>
      <c r="HO12" s="6"/>
      <c r="HP12" s="6"/>
      <c r="HQ12" s="6"/>
      <c r="HR12" s="6"/>
      <c r="HS12" s="6"/>
      <c r="HT12" s="6"/>
      <c r="HU12" s="6"/>
      <c r="HV12" s="6"/>
      <c r="HW12" s="6"/>
      <c r="HX12" s="6"/>
      <c r="HY12" s="6"/>
      <c r="HZ12" s="6"/>
      <c r="IA12" s="6"/>
      <c r="IB12" s="6"/>
      <c r="IC12" s="6"/>
      <c r="ID12" s="6"/>
      <c r="IE12" s="6"/>
      <c r="IF12" s="6"/>
      <c r="IG12" s="6"/>
    </row>
    <row r="13" spans="1:241" ht="16.5" x14ac:dyDescent="0.3">
      <c r="A13" s="42" t="s">
        <v>10</v>
      </c>
      <c r="B13" s="18">
        <f t="shared" si="0"/>
        <v>3.5384615384615383</v>
      </c>
      <c r="C13" s="22">
        <f t="shared" si="1"/>
        <v>0.69230769230769229</v>
      </c>
      <c r="D13" s="9">
        <f t="shared" si="2"/>
        <v>182</v>
      </c>
      <c r="E13" s="24">
        <f t="shared" si="3"/>
        <v>1</v>
      </c>
      <c r="F13" s="7">
        <f t="shared" si="4"/>
        <v>4</v>
      </c>
      <c r="G13" s="25">
        <f t="shared" si="5"/>
        <v>1.6483516483516485</v>
      </c>
      <c r="H13" s="25">
        <f t="shared" si="6"/>
        <v>6.593406593406594</v>
      </c>
      <c r="I13" s="27">
        <f t="shared" si="7"/>
        <v>28.021978021978022</v>
      </c>
      <c r="J13" s="29">
        <f t="shared" si="8"/>
        <v>63.73626373626373</v>
      </c>
      <c r="K13" s="51">
        <v>4</v>
      </c>
      <c r="L13" s="51">
        <v>3</v>
      </c>
      <c r="M13" s="51">
        <v>3</v>
      </c>
      <c r="N13" s="51">
        <v>4</v>
      </c>
      <c r="O13" s="51">
        <v>4</v>
      </c>
      <c r="P13" s="51">
        <v>4</v>
      </c>
      <c r="Q13" s="51">
        <v>3</v>
      </c>
      <c r="R13" s="51">
        <v>4</v>
      </c>
      <c r="S13" s="51">
        <v>4</v>
      </c>
      <c r="T13" s="51">
        <v>3</v>
      </c>
      <c r="U13" s="51">
        <v>4</v>
      </c>
      <c r="V13" s="51">
        <v>4</v>
      </c>
      <c r="W13" s="51">
        <v>4</v>
      </c>
      <c r="X13" s="51">
        <v>3</v>
      </c>
      <c r="Y13" s="51">
        <v>3</v>
      </c>
      <c r="Z13" s="51">
        <v>4</v>
      </c>
      <c r="AA13" s="51">
        <v>1</v>
      </c>
      <c r="AB13" s="51">
        <v>4</v>
      </c>
      <c r="AC13" s="51">
        <v>4</v>
      </c>
      <c r="AD13" s="51">
        <v>4</v>
      </c>
      <c r="AE13" s="51">
        <v>3</v>
      </c>
      <c r="AF13" s="51">
        <v>4</v>
      </c>
      <c r="AG13" s="51">
        <v>3</v>
      </c>
      <c r="AH13" s="51">
        <v>2</v>
      </c>
      <c r="AI13" s="51">
        <v>3</v>
      </c>
      <c r="AJ13" s="51">
        <v>4</v>
      </c>
      <c r="AK13" s="51">
        <v>4</v>
      </c>
      <c r="AL13" s="51">
        <v>4</v>
      </c>
      <c r="AM13" s="51">
        <v>4</v>
      </c>
      <c r="AN13" s="51">
        <v>4</v>
      </c>
      <c r="AO13" s="51">
        <v>4</v>
      </c>
      <c r="AP13" s="51">
        <v>4</v>
      </c>
      <c r="AQ13" s="51">
        <v>4</v>
      </c>
      <c r="AR13" s="51">
        <v>1</v>
      </c>
      <c r="AS13" s="51">
        <v>4</v>
      </c>
      <c r="AT13" s="51">
        <v>3</v>
      </c>
      <c r="AU13" s="51">
        <v>4</v>
      </c>
      <c r="AV13" s="51">
        <v>3</v>
      </c>
      <c r="AW13" s="51">
        <v>4</v>
      </c>
      <c r="AX13" s="51">
        <v>1</v>
      </c>
      <c r="AY13" s="51">
        <v>3</v>
      </c>
      <c r="AZ13" s="51">
        <v>4</v>
      </c>
      <c r="BA13" s="51">
        <v>3</v>
      </c>
      <c r="BB13" s="51">
        <v>3</v>
      </c>
      <c r="BC13" s="51">
        <v>4</v>
      </c>
      <c r="BD13" s="51">
        <v>4</v>
      </c>
      <c r="BE13" s="51">
        <v>3</v>
      </c>
      <c r="BF13" s="51">
        <v>2</v>
      </c>
      <c r="BG13" s="51">
        <v>3</v>
      </c>
      <c r="BH13" s="51">
        <v>3</v>
      </c>
      <c r="BI13" s="51">
        <v>4</v>
      </c>
      <c r="BJ13" s="51">
        <v>3</v>
      </c>
      <c r="BK13" s="51">
        <v>4</v>
      </c>
      <c r="BL13" s="51">
        <v>3</v>
      </c>
      <c r="BM13" s="51">
        <v>3</v>
      </c>
      <c r="BN13" s="51">
        <v>4</v>
      </c>
      <c r="BO13" s="51">
        <v>2</v>
      </c>
      <c r="BP13" s="51">
        <v>3</v>
      </c>
      <c r="BQ13" s="51">
        <v>3</v>
      </c>
      <c r="BR13" s="51">
        <v>4</v>
      </c>
      <c r="BS13" s="51">
        <v>2</v>
      </c>
      <c r="BT13" s="51">
        <v>4</v>
      </c>
      <c r="BU13" s="51">
        <v>4</v>
      </c>
      <c r="BV13" s="51">
        <v>3</v>
      </c>
      <c r="BW13" s="51">
        <v>4</v>
      </c>
      <c r="BX13" s="51">
        <v>3</v>
      </c>
      <c r="BY13" s="51">
        <v>4</v>
      </c>
      <c r="BZ13" s="51">
        <v>4</v>
      </c>
      <c r="CA13" s="51">
        <v>4</v>
      </c>
      <c r="CB13" s="51">
        <v>4</v>
      </c>
      <c r="CC13" s="51">
        <v>4</v>
      </c>
      <c r="CD13" s="51">
        <v>4</v>
      </c>
      <c r="CE13" s="51">
        <v>4</v>
      </c>
      <c r="CF13" s="51">
        <v>3</v>
      </c>
      <c r="CG13" s="51">
        <v>4</v>
      </c>
      <c r="CH13" s="51">
        <v>3</v>
      </c>
      <c r="CI13" s="51">
        <v>4</v>
      </c>
      <c r="CJ13" s="51">
        <v>4</v>
      </c>
      <c r="CK13" s="51">
        <v>3</v>
      </c>
      <c r="CL13" s="51">
        <v>2</v>
      </c>
      <c r="CM13" s="51">
        <v>4</v>
      </c>
      <c r="CN13" s="51">
        <v>2</v>
      </c>
      <c r="CO13" s="51">
        <v>3</v>
      </c>
      <c r="CP13" s="51">
        <v>4</v>
      </c>
      <c r="CQ13" s="51">
        <v>4</v>
      </c>
      <c r="CR13" s="51">
        <v>3</v>
      </c>
      <c r="CS13" s="51">
        <v>4</v>
      </c>
      <c r="CT13" s="51">
        <v>4</v>
      </c>
      <c r="CU13" s="51">
        <v>2</v>
      </c>
      <c r="CV13" s="51">
        <v>3</v>
      </c>
      <c r="CW13" s="51">
        <v>2</v>
      </c>
      <c r="CX13" s="51">
        <v>4</v>
      </c>
      <c r="CY13" s="51">
        <v>3</v>
      </c>
      <c r="CZ13" s="51">
        <v>4</v>
      </c>
      <c r="DA13" s="51">
        <v>3</v>
      </c>
      <c r="DB13" s="51">
        <v>4</v>
      </c>
      <c r="DC13" s="51">
        <v>4</v>
      </c>
      <c r="DD13" s="51">
        <v>4</v>
      </c>
      <c r="DE13" s="51">
        <v>2</v>
      </c>
      <c r="DF13" s="51">
        <v>4</v>
      </c>
      <c r="DG13" s="51">
        <v>4</v>
      </c>
      <c r="DH13" s="51">
        <v>4</v>
      </c>
      <c r="DI13" s="51">
        <v>3</v>
      </c>
      <c r="DJ13" s="51">
        <v>2</v>
      </c>
      <c r="DK13" s="51">
        <v>4</v>
      </c>
      <c r="DL13" s="51">
        <v>4</v>
      </c>
      <c r="DM13" s="51">
        <v>4</v>
      </c>
      <c r="DN13" s="51">
        <v>4</v>
      </c>
      <c r="DO13" s="51">
        <v>4</v>
      </c>
      <c r="DP13" s="51">
        <v>4</v>
      </c>
      <c r="DQ13" s="51">
        <v>4</v>
      </c>
      <c r="DR13" s="51">
        <v>4</v>
      </c>
      <c r="DS13" s="51">
        <v>4</v>
      </c>
      <c r="DT13" s="51">
        <v>4</v>
      </c>
      <c r="DU13" s="51">
        <v>4</v>
      </c>
      <c r="DV13" s="51">
        <v>3</v>
      </c>
      <c r="DW13" s="51">
        <v>4</v>
      </c>
      <c r="DX13" s="51">
        <v>4</v>
      </c>
      <c r="DY13" s="51">
        <v>4</v>
      </c>
      <c r="DZ13" s="51">
        <v>4</v>
      </c>
      <c r="EA13" s="51">
        <v>3</v>
      </c>
      <c r="EB13" s="51">
        <v>4</v>
      </c>
      <c r="EC13" s="51">
        <v>3</v>
      </c>
      <c r="ED13" s="51">
        <v>2</v>
      </c>
      <c r="EE13" s="51">
        <v>4</v>
      </c>
      <c r="EF13" s="51">
        <v>3</v>
      </c>
      <c r="EG13" s="51">
        <v>3</v>
      </c>
      <c r="EH13" s="51">
        <v>4</v>
      </c>
      <c r="EI13" s="51">
        <v>4</v>
      </c>
      <c r="EJ13" s="51">
        <v>4</v>
      </c>
      <c r="EK13" s="51">
        <v>3</v>
      </c>
      <c r="EL13" s="51">
        <v>4</v>
      </c>
      <c r="EM13" s="51">
        <v>4</v>
      </c>
      <c r="EN13" s="51">
        <v>4</v>
      </c>
      <c r="EO13" s="51">
        <v>3</v>
      </c>
      <c r="EP13" s="51">
        <v>4</v>
      </c>
      <c r="EQ13" s="51">
        <v>2</v>
      </c>
      <c r="ER13" s="51">
        <v>4</v>
      </c>
      <c r="ES13" s="51">
        <v>4</v>
      </c>
      <c r="ET13" s="51">
        <v>3</v>
      </c>
      <c r="EU13" s="51">
        <v>4</v>
      </c>
      <c r="EV13" s="51">
        <v>4</v>
      </c>
      <c r="EW13" s="51">
        <v>4</v>
      </c>
      <c r="EX13" s="51">
        <v>3</v>
      </c>
      <c r="EY13" s="51">
        <v>4</v>
      </c>
      <c r="EZ13" s="51">
        <v>3</v>
      </c>
      <c r="FA13" s="51">
        <v>4</v>
      </c>
      <c r="FB13" s="51">
        <v>3</v>
      </c>
      <c r="FC13" s="51">
        <v>3</v>
      </c>
      <c r="FD13" s="51">
        <v>4</v>
      </c>
      <c r="FE13" s="51">
        <v>4</v>
      </c>
      <c r="FF13" s="51">
        <v>3</v>
      </c>
      <c r="FG13" s="51">
        <v>4</v>
      </c>
      <c r="FH13" s="51">
        <v>3</v>
      </c>
      <c r="FI13" s="51">
        <v>4</v>
      </c>
      <c r="FJ13" s="51">
        <v>4</v>
      </c>
      <c r="FK13" s="51">
        <v>4</v>
      </c>
      <c r="FL13" s="51">
        <v>4</v>
      </c>
      <c r="FM13" s="51">
        <v>4</v>
      </c>
      <c r="FN13" s="51">
        <v>4</v>
      </c>
      <c r="FO13" s="51">
        <v>4</v>
      </c>
      <c r="FP13" s="51">
        <v>4</v>
      </c>
      <c r="FQ13" s="51">
        <v>4</v>
      </c>
      <c r="FR13" s="51">
        <v>3</v>
      </c>
      <c r="FS13" s="51">
        <v>4</v>
      </c>
      <c r="FT13" s="51">
        <v>4</v>
      </c>
      <c r="FU13" s="51">
        <v>4</v>
      </c>
      <c r="FV13" s="51">
        <v>4</v>
      </c>
      <c r="FW13" s="51">
        <v>4</v>
      </c>
      <c r="FX13" s="51">
        <v>4</v>
      </c>
      <c r="FY13" s="51">
        <v>4</v>
      </c>
      <c r="FZ13" s="51">
        <v>3</v>
      </c>
      <c r="GA13" s="51">
        <v>4</v>
      </c>
      <c r="GB13" s="51">
        <v>4</v>
      </c>
      <c r="GC13" s="51">
        <v>4</v>
      </c>
      <c r="GD13" s="51">
        <v>4</v>
      </c>
      <c r="GE13" s="51">
        <v>4</v>
      </c>
      <c r="GF13" s="51">
        <v>4</v>
      </c>
      <c r="GG13" s="51">
        <v>4</v>
      </c>
      <c r="GH13" s="51">
        <v>3</v>
      </c>
      <c r="GI13" s="51">
        <v>3</v>
      </c>
      <c r="GJ13" s="51">
        <v>4</v>
      </c>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6"/>
      <c r="HJ13" s="6"/>
      <c r="HK13" s="6"/>
      <c r="HL13" s="6"/>
      <c r="HM13" s="6"/>
      <c r="HN13" s="6"/>
      <c r="HO13" s="6"/>
      <c r="HP13" s="6"/>
      <c r="HQ13" s="6"/>
      <c r="HR13" s="6"/>
      <c r="HS13" s="6"/>
      <c r="HT13" s="6"/>
      <c r="HU13" s="6"/>
      <c r="HV13" s="6"/>
      <c r="HW13" s="6"/>
      <c r="HX13" s="6"/>
      <c r="HY13" s="6"/>
      <c r="HZ13" s="6"/>
      <c r="IA13" s="6"/>
      <c r="IB13" s="6"/>
      <c r="IC13" s="6"/>
      <c r="ID13" s="6"/>
      <c r="IE13" s="6"/>
      <c r="IF13" s="6"/>
      <c r="IG13" s="6"/>
    </row>
    <row r="14" spans="1:241" ht="16.5" x14ac:dyDescent="0.3">
      <c r="A14" s="42" t="s">
        <v>11</v>
      </c>
      <c r="B14" s="20">
        <f t="shared" si="0"/>
        <v>3.4615384615384617</v>
      </c>
      <c r="C14" s="22">
        <f t="shared" si="1"/>
        <v>0.72335743915746542</v>
      </c>
      <c r="D14" s="9">
        <f t="shared" si="2"/>
        <v>182</v>
      </c>
      <c r="E14" s="23">
        <f t="shared" si="3"/>
        <v>1</v>
      </c>
      <c r="F14" s="7">
        <f t="shared" si="4"/>
        <v>4</v>
      </c>
      <c r="G14" s="8">
        <f t="shared" si="5"/>
        <v>2.197802197802198</v>
      </c>
      <c r="H14" s="26">
        <f t="shared" si="6"/>
        <v>7.1428571428571423</v>
      </c>
      <c r="I14" s="30">
        <f t="shared" si="7"/>
        <v>32.967032967032964</v>
      </c>
      <c r="J14" s="28">
        <f t="shared" si="8"/>
        <v>57.692307692307686</v>
      </c>
      <c r="K14" s="51">
        <v>4</v>
      </c>
      <c r="L14" s="51">
        <v>3</v>
      </c>
      <c r="M14" s="51">
        <v>3</v>
      </c>
      <c r="N14" s="51">
        <v>4</v>
      </c>
      <c r="O14" s="51">
        <v>3</v>
      </c>
      <c r="P14" s="51">
        <v>2</v>
      </c>
      <c r="Q14" s="51">
        <v>2</v>
      </c>
      <c r="R14" s="51">
        <v>4</v>
      </c>
      <c r="S14" s="51">
        <v>4</v>
      </c>
      <c r="T14" s="51">
        <v>3</v>
      </c>
      <c r="U14" s="51">
        <v>4</v>
      </c>
      <c r="V14" s="51">
        <v>4</v>
      </c>
      <c r="W14" s="51">
        <v>3</v>
      </c>
      <c r="X14" s="51">
        <v>2</v>
      </c>
      <c r="Y14" s="51">
        <v>1</v>
      </c>
      <c r="Z14" s="51">
        <v>3</v>
      </c>
      <c r="AA14" s="51">
        <v>1</v>
      </c>
      <c r="AB14" s="51">
        <v>3</v>
      </c>
      <c r="AC14" s="51">
        <v>4</v>
      </c>
      <c r="AD14" s="51">
        <v>4</v>
      </c>
      <c r="AE14" s="51">
        <v>4</v>
      </c>
      <c r="AF14" s="51">
        <v>3</v>
      </c>
      <c r="AG14" s="51">
        <v>3</v>
      </c>
      <c r="AH14" s="51">
        <v>2</v>
      </c>
      <c r="AI14" s="51">
        <v>3</v>
      </c>
      <c r="AJ14" s="51">
        <v>3</v>
      </c>
      <c r="AK14" s="51">
        <v>4</v>
      </c>
      <c r="AL14" s="51">
        <v>4</v>
      </c>
      <c r="AM14" s="51">
        <v>4</v>
      </c>
      <c r="AN14" s="51">
        <v>4</v>
      </c>
      <c r="AO14" s="51">
        <v>4</v>
      </c>
      <c r="AP14" s="51">
        <v>4</v>
      </c>
      <c r="AQ14" s="51">
        <v>4</v>
      </c>
      <c r="AR14" s="51">
        <v>3</v>
      </c>
      <c r="AS14" s="51">
        <v>4</v>
      </c>
      <c r="AT14" s="51">
        <v>4</v>
      </c>
      <c r="AU14" s="51">
        <v>4</v>
      </c>
      <c r="AV14" s="51">
        <v>2</v>
      </c>
      <c r="AW14" s="51">
        <v>4</v>
      </c>
      <c r="AX14" s="51">
        <v>3</v>
      </c>
      <c r="AY14" s="51">
        <v>4</v>
      </c>
      <c r="AZ14" s="51">
        <v>4</v>
      </c>
      <c r="BA14" s="51">
        <v>3</v>
      </c>
      <c r="BB14" s="51">
        <v>3</v>
      </c>
      <c r="BC14" s="51">
        <v>3</v>
      </c>
      <c r="BD14" s="51">
        <v>3</v>
      </c>
      <c r="BE14" s="51">
        <v>3</v>
      </c>
      <c r="BF14" s="51">
        <v>3</v>
      </c>
      <c r="BG14" s="51">
        <v>4</v>
      </c>
      <c r="BH14" s="51">
        <v>3</v>
      </c>
      <c r="BI14" s="51">
        <v>3</v>
      </c>
      <c r="BJ14" s="51">
        <v>3</v>
      </c>
      <c r="BK14" s="51">
        <v>4</v>
      </c>
      <c r="BL14" s="51">
        <v>3</v>
      </c>
      <c r="BM14" s="51">
        <v>1</v>
      </c>
      <c r="BN14" s="51">
        <v>3</v>
      </c>
      <c r="BO14" s="51">
        <v>3</v>
      </c>
      <c r="BP14" s="51">
        <v>3</v>
      </c>
      <c r="BQ14" s="51">
        <v>3</v>
      </c>
      <c r="BR14" s="51">
        <v>4</v>
      </c>
      <c r="BS14" s="51">
        <v>2</v>
      </c>
      <c r="BT14" s="51">
        <v>4</v>
      </c>
      <c r="BU14" s="51">
        <v>4</v>
      </c>
      <c r="BV14" s="51">
        <v>3</v>
      </c>
      <c r="BW14" s="51">
        <v>4</v>
      </c>
      <c r="BX14" s="51">
        <v>3</v>
      </c>
      <c r="BY14" s="51">
        <v>4</v>
      </c>
      <c r="BZ14" s="51">
        <v>4</v>
      </c>
      <c r="CA14" s="51">
        <v>4</v>
      </c>
      <c r="CB14" s="51">
        <v>4</v>
      </c>
      <c r="CC14" s="51">
        <v>4</v>
      </c>
      <c r="CD14" s="51">
        <v>4</v>
      </c>
      <c r="CE14" s="51">
        <v>4</v>
      </c>
      <c r="CF14" s="51">
        <v>4</v>
      </c>
      <c r="CG14" s="51">
        <v>4</v>
      </c>
      <c r="CH14" s="51">
        <v>4</v>
      </c>
      <c r="CI14" s="51">
        <v>4</v>
      </c>
      <c r="CJ14" s="51">
        <v>3</v>
      </c>
      <c r="CK14" s="51">
        <v>4</v>
      </c>
      <c r="CL14" s="51">
        <v>3</v>
      </c>
      <c r="CM14" s="51">
        <v>4</v>
      </c>
      <c r="CN14" s="51">
        <v>3</v>
      </c>
      <c r="CO14" s="51">
        <v>3</v>
      </c>
      <c r="CP14" s="51">
        <v>4</v>
      </c>
      <c r="CQ14" s="51">
        <v>4</v>
      </c>
      <c r="CR14" s="51">
        <v>3</v>
      </c>
      <c r="CS14" s="51">
        <v>4</v>
      </c>
      <c r="CT14" s="51">
        <v>3</v>
      </c>
      <c r="CU14" s="51">
        <v>3</v>
      </c>
      <c r="CV14" s="51">
        <v>4</v>
      </c>
      <c r="CW14" s="51">
        <v>2</v>
      </c>
      <c r="CX14" s="51">
        <v>4</v>
      </c>
      <c r="CY14" s="51">
        <v>3</v>
      </c>
      <c r="CZ14" s="51">
        <v>4</v>
      </c>
      <c r="DA14" s="51">
        <v>3</v>
      </c>
      <c r="DB14" s="51">
        <v>2</v>
      </c>
      <c r="DC14" s="51">
        <v>4</v>
      </c>
      <c r="DD14" s="51">
        <v>4</v>
      </c>
      <c r="DE14" s="51">
        <v>4</v>
      </c>
      <c r="DF14" s="51">
        <v>4</v>
      </c>
      <c r="DG14" s="51">
        <v>4</v>
      </c>
      <c r="DH14" s="51">
        <v>4</v>
      </c>
      <c r="DI14" s="51">
        <v>4</v>
      </c>
      <c r="DJ14" s="51">
        <v>3</v>
      </c>
      <c r="DK14" s="51">
        <v>4</v>
      </c>
      <c r="DL14" s="51">
        <v>4</v>
      </c>
      <c r="DM14" s="51">
        <v>4</v>
      </c>
      <c r="DN14" s="51">
        <v>4</v>
      </c>
      <c r="DO14" s="51">
        <v>4</v>
      </c>
      <c r="DP14" s="51">
        <v>2</v>
      </c>
      <c r="DQ14" s="51">
        <v>4</v>
      </c>
      <c r="DR14" s="51">
        <v>4</v>
      </c>
      <c r="DS14" s="51">
        <v>4</v>
      </c>
      <c r="DT14" s="51">
        <v>4</v>
      </c>
      <c r="DU14" s="51">
        <v>4</v>
      </c>
      <c r="DV14" s="51">
        <v>3</v>
      </c>
      <c r="DW14" s="51">
        <v>4</v>
      </c>
      <c r="DX14" s="51">
        <v>4</v>
      </c>
      <c r="DY14" s="51">
        <v>4</v>
      </c>
      <c r="DZ14" s="51">
        <v>4</v>
      </c>
      <c r="EA14" s="51">
        <v>3</v>
      </c>
      <c r="EB14" s="51">
        <v>3</v>
      </c>
      <c r="EC14" s="51">
        <v>4</v>
      </c>
      <c r="ED14" s="51">
        <v>2</v>
      </c>
      <c r="EE14" s="51">
        <v>3</v>
      </c>
      <c r="EF14" s="51">
        <v>3</v>
      </c>
      <c r="EG14" s="51">
        <v>3</v>
      </c>
      <c r="EH14" s="51">
        <v>3</v>
      </c>
      <c r="EI14" s="51">
        <v>4</v>
      </c>
      <c r="EJ14" s="51">
        <v>3</v>
      </c>
      <c r="EK14" s="51">
        <v>3</v>
      </c>
      <c r="EL14" s="51">
        <v>4</v>
      </c>
      <c r="EM14" s="51">
        <v>4</v>
      </c>
      <c r="EN14" s="51">
        <v>3</v>
      </c>
      <c r="EO14" s="51">
        <v>3</v>
      </c>
      <c r="EP14" s="51">
        <v>4</v>
      </c>
      <c r="EQ14" s="51">
        <v>2</v>
      </c>
      <c r="ER14" s="51">
        <v>4</v>
      </c>
      <c r="ES14" s="51">
        <v>4</v>
      </c>
      <c r="ET14" s="51">
        <v>2</v>
      </c>
      <c r="EU14" s="51">
        <v>3</v>
      </c>
      <c r="EV14" s="51">
        <v>4</v>
      </c>
      <c r="EW14" s="51">
        <v>4</v>
      </c>
      <c r="EX14" s="51">
        <v>1</v>
      </c>
      <c r="EY14" s="51">
        <v>4</v>
      </c>
      <c r="EZ14" s="51">
        <v>3</v>
      </c>
      <c r="FA14" s="51">
        <v>4</v>
      </c>
      <c r="FB14" s="51">
        <v>4</v>
      </c>
      <c r="FC14" s="51">
        <v>2</v>
      </c>
      <c r="FD14" s="51">
        <v>3</v>
      </c>
      <c r="FE14" s="51">
        <v>4</v>
      </c>
      <c r="FF14" s="51">
        <v>3</v>
      </c>
      <c r="FG14" s="51">
        <v>4</v>
      </c>
      <c r="FH14" s="51">
        <v>3</v>
      </c>
      <c r="FI14" s="51">
        <v>3</v>
      </c>
      <c r="FJ14" s="51">
        <v>4</v>
      </c>
      <c r="FK14" s="51">
        <v>4</v>
      </c>
      <c r="FL14" s="51">
        <v>4</v>
      </c>
      <c r="FM14" s="51">
        <v>4</v>
      </c>
      <c r="FN14" s="51">
        <v>4</v>
      </c>
      <c r="FO14" s="51">
        <v>4</v>
      </c>
      <c r="FP14" s="51">
        <v>4</v>
      </c>
      <c r="FQ14" s="51">
        <v>4</v>
      </c>
      <c r="FR14" s="51">
        <v>3</v>
      </c>
      <c r="FS14" s="51">
        <v>3</v>
      </c>
      <c r="FT14" s="51">
        <v>4</v>
      </c>
      <c r="FU14" s="51">
        <v>4</v>
      </c>
      <c r="FV14" s="51">
        <v>4</v>
      </c>
      <c r="FW14" s="51">
        <v>4</v>
      </c>
      <c r="FX14" s="51">
        <v>4</v>
      </c>
      <c r="FY14" s="51">
        <v>4</v>
      </c>
      <c r="FZ14" s="51">
        <v>4</v>
      </c>
      <c r="GA14" s="51">
        <v>4</v>
      </c>
      <c r="GB14" s="51">
        <v>4</v>
      </c>
      <c r="GC14" s="51">
        <v>4</v>
      </c>
      <c r="GD14" s="51">
        <v>4</v>
      </c>
      <c r="GE14" s="51">
        <v>4</v>
      </c>
      <c r="GF14" s="51">
        <v>4</v>
      </c>
      <c r="GG14" s="51">
        <v>4</v>
      </c>
      <c r="GH14" s="51">
        <v>3</v>
      </c>
      <c r="GI14" s="51">
        <v>3</v>
      </c>
      <c r="GJ14" s="51">
        <v>4</v>
      </c>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6"/>
      <c r="HJ14" s="6"/>
      <c r="HK14" s="6"/>
      <c r="HL14" s="6"/>
      <c r="HM14" s="6"/>
      <c r="HN14" s="6"/>
      <c r="HO14" s="6"/>
      <c r="HP14" s="6"/>
      <c r="HQ14" s="6"/>
      <c r="HR14" s="6"/>
      <c r="HS14" s="6"/>
      <c r="HT14" s="6"/>
      <c r="HU14" s="6"/>
      <c r="HV14" s="6"/>
      <c r="HW14" s="6"/>
      <c r="HX14" s="6"/>
      <c r="HY14" s="6"/>
      <c r="HZ14" s="6"/>
      <c r="IA14" s="6"/>
      <c r="IB14" s="6"/>
      <c r="IC14" s="6"/>
      <c r="ID14" s="6"/>
      <c r="IE14" s="6"/>
      <c r="IF14" s="6"/>
      <c r="IG14" s="6"/>
    </row>
    <row r="15" spans="1:241" ht="16.5" x14ac:dyDescent="0.3">
      <c r="A15" s="42" t="s">
        <v>12</v>
      </c>
      <c r="B15" s="18">
        <f t="shared" si="0"/>
        <v>3.7197802197802199</v>
      </c>
      <c r="C15" s="22">
        <f t="shared" si="1"/>
        <v>0.48442098216364582</v>
      </c>
      <c r="D15" s="9">
        <f t="shared" si="2"/>
        <v>182</v>
      </c>
      <c r="E15" s="23">
        <f t="shared" si="3"/>
        <v>2</v>
      </c>
      <c r="F15" s="7">
        <f t="shared" si="4"/>
        <v>4</v>
      </c>
      <c r="G15" s="8">
        <f t="shared" si="5"/>
        <v>0</v>
      </c>
      <c r="H15" s="25">
        <f t="shared" si="6"/>
        <v>1.6483516483516485</v>
      </c>
      <c r="I15" s="27">
        <f t="shared" si="7"/>
        <v>24.725274725274726</v>
      </c>
      <c r="J15" s="28">
        <f t="shared" si="8"/>
        <v>73.626373626373635</v>
      </c>
      <c r="K15" s="51">
        <v>4</v>
      </c>
      <c r="L15" s="51">
        <v>4</v>
      </c>
      <c r="M15" s="51">
        <v>4</v>
      </c>
      <c r="N15" s="51">
        <v>4</v>
      </c>
      <c r="O15" s="51">
        <v>3</v>
      </c>
      <c r="P15" s="51">
        <v>4</v>
      </c>
      <c r="Q15" s="51">
        <v>4</v>
      </c>
      <c r="R15" s="51">
        <v>4</v>
      </c>
      <c r="S15" s="51">
        <v>4</v>
      </c>
      <c r="T15" s="51">
        <v>4</v>
      </c>
      <c r="U15" s="51">
        <v>4</v>
      </c>
      <c r="V15" s="51">
        <v>4</v>
      </c>
      <c r="W15" s="51">
        <v>4</v>
      </c>
      <c r="X15" s="51">
        <v>4</v>
      </c>
      <c r="Y15" s="51">
        <v>2</v>
      </c>
      <c r="Z15" s="51">
        <v>4</v>
      </c>
      <c r="AA15" s="51">
        <v>3</v>
      </c>
      <c r="AB15" s="51">
        <v>4</v>
      </c>
      <c r="AC15" s="51">
        <v>4</v>
      </c>
      <c r="AD15" s="51">
        <v>4</v>
      </c>
      <c r="AE15" s="51">
        <v>4</v>
      </c>
      <c r="AF15" s="51">
        <v>4</v>
      </c>
      <c r="AG15" s="51">
        <v>4</v>
      </c>
      <c r="AH15" s="51">
        <v>4</v>
      </c>
      <c r="AI15" s="51">
        <v>3</v>
      </c>
      <c r="AJ15" s="51">
        <v>4</v>
      </c>
      <c r="AK15" s="51">
        <v>4</v>
      </c>
      <c r="AL15" s="51">
        <v>4</v>
      </c>
      <c r="AM15" s="51">
        <v>4</v>
      </c>
      <c r="AN15" s="51">
        <v>4</v>
      </c>
      <c r="AO15" s="51">
        <v>4</v>
      </c>
      <c r="AP15" s="51">
        <v>4</v>
      </c>
      <c r="AQ15" s="51">
        <v>4</v>
      </c>
      <c r="AR15" s="51">
        <v>3</v>
      </c>
      <c r="AS15" s="51">
        <v>4</v>
      </c>
      <c r="AT15" s="51">
        <v>4</v>
      </c>
      <c r="AU15" s="51">
        <v>4</v>
      </c>
      <c r="AV15" s="51">
        <v>3</v>
      </c>
      <c r="AW15" s="51">
        <v>4</v>
      </c>
      <c r="AX15" s="51">
        <v>3</v>
      </c>
      <c r="AY15" s="51">
        <v>3</v>
      </c>
      <c r="AZ15" s="51">
        <v>4</v>
      </c>
      <c r="BA15" s="51">
        <v>3</v>
      </c>
      <c r="BB15" s="51">
        <v>3</v>
      </c>
      <c r="BC15" s="51">
        <v>4</v>
      </c>
      <c r="BD15" s="51">
        <v>4</v>
      </c>
      <c r="BE15" s="51">
        <v>2</v>
      </c>
      <c r="BF15" s="51">
        <v>3</v>
      </c>
      <c r="BG15" s="51">
        <v>4</v>
      </c>
      <c r="BH15" s="51">
        <v>4</v>
      </c>
      <c r="BI15" s="51">
        <v>4</v>
      </c>
      <c r="BJ15" s="51">
        <v>3</v>
      </c>
      <c r="BK15" s="51">
        <v>4</v>
      </c>
      <c r="BL15" s="51">
        <v>4</v>
      </c>
      <c r="BM15" s="51">
        <v>3</v>
      </c>
      <c r="BN15" s="51">
        <v>4</v>
      </c>
      <c r="BO15" s="51">
        <v>4</v>
      </c>
      <c r="BP15" s="51">
        <v>4</v>
      </c>
      <c r="BQ15" s="51">
        <v>3</v>
      </c>
      <c r="BR15" s="51">
        <v>4</v>
      </c>
      <c r="BS15" s="51">
        <v>3</v>
      </c>
      <c r="BT15" s="51">
        <v>4</v>
      </c>
      <c r="BU15" s="51">
        <v>4</v>
      </c>
      <c r="BV15" s="51">
        <v>3</v>
      </c>
      <c r="BW15" s="51">
        <v>4</v>
      </c>
      <c r="BX15" s="51">
        <v>3</v>
      </c>
      <c r="BY15" s="51">
        <v>4</v>
      </c>
      <c r="BZ15" s="51">
        <v>4</v>
      </c>
      <c r="CA15" s="51">
        <v>4</v>
      </c>
      <c r="CB15" s="51">
        <v>4</v>
      </c>
      <c r="CC15" s="51">
        <v>4</v>
      </c>
      <c r="CD15" s="51">
        <v>4</v>
      </c>
      <c r="CE15" s="51">
        <v>4</v>
      </c>
      <c r="CF15" s="51">
        <v>4</v>
      </c>
      <c r="CG15" s="51">
        <v>4</v>
      </c>
      <c r="CH15" s="51">
        <v>4</v>
      </c>
      <c r="CI15" s="51">
        <v>4</v>
      </c>
      <c r="CJ15" s="51">
        <v>4</v>
      </c>
      <c r="CK15" s="51">
        <v>4</v>
      </c>
      <c r="CL15" s="51">
        <v>3</v>
      </c>
      <c r="CM15" s="51">
        <v>4</v>
      </c>
      <c r="CN15" s="51">
        <v>3</v>
      </c>
      <c r="CO15" s="51">
        <v>3</v>
      </c>
      <c r="CP15" s="51">
        <v>4</v>
      </c>
      <c r="CQ15" s="51">
        <v>4</v>
      </c>
      <c r="CR15" s="51">
        <v>4</v>
      </c>
      <c r="CS15" s="51">
        <v>4</v>
      </c>
      <c r="CT15" s="51">
        <v>4</v>
      </c>
      <c r="CU15" s="51">
        <v>3</v>
      </c>
      <c r="CV15" s="51">
        <v>4</v>
      </c>
      <c r="CW15" s="51">
        <v>3</v>
      </c>
      <c r="CX15" s="51">
        <v>4</v>
      </c>
      <c r="CY15" s="51">
        <v>3</v>
      </c>
      <c r="CZ15" s="51">
        <v>4</v>
      </c>
      <c r="DA15" s="51">
        <v>3</v>
      </c>
      <c r="DB15" s="51">
        <v>3</v>
      </c>
      <c r="DC15" s="51">
        <v>4</v>
      </c>
      <c r="DD15" s="51">
        <v>4</v>
      </c>
      <c r="DE15" s="51">
        <v>4</v>
      </c>
      <c r="DF15" s="51">
        <v>4</v>
      </c>
      <c r="DG15" s="51">
        <v>4</v>
      </c>
      <c r="DH15" s="51">
        <v>4</v>
      </c>
      <c r="DI15" s="51">
        <v>4</v>
      </c>
      <c r="DJ15" s="51">
        <v>3</v>
      </c>
      <c r="DK15" s="51">
        <v>4</v>
      </c>
      <c r="DL15" s="51">
        <v>4</v>
      </c>
      <c r="DM15" s="51">
        <v>4</v>
      </c>
      <c r="DN15" s="51">
        <v>4</v>
      </c>
      <c r="DO15" s="51">
        <v>4</v>
      </c>
      <c r="DP15" s="51">
        <v>4</v>
      </c>
      <c r="DQ15" s="51">
        <v>3</v>
      </c>
      <c r="DR15" s="51">
        <v>4</v>
      </c>
      <c r="DS15" s="51">
        <v>4</v>
      </c>
      <c r="DT15" s="51">
        <v>4</v>
      </c>
      <c r="DU15" s="51">
        <v>4</v>
      </c>
      <c r="DV15" s="51">
        <v>3</v>
      </c>
      <c r="DW15" s="51">
        <v>4</v>
      </c>
      <c r="DX15" s="51">
        <v>4</v>
      </c>
      <c r="DY15" s="51">
        <v>4</v>
      </c>
      <c r="DZ15" s="51">
        <v>4</v>
      </c>
      <c r="EA15" s="51">
        <v>4</v>
      </c>
      <c r="EB15" s="51">
        <v>3</v>
      </c>
      <c r="EC15" s="51">
        <v>4</v>
      </c>
      <c r="ED15" s="51">
        <v>3</v>
      </c>
      <c r="EE15" s="51">
        <v>3</v>
      </c>
      <c r="EF15" s="51">
        <v>4</v>
      </c>
      <c r="EG15" s="51">
        <v>3</v>
      </c>
      <c r="EH15" s="51">
        <v>3</v>
      </c>
      <c r="EI15" s="51">
        <v>4</v>
      </c>
      <c r="EJ15" s="51">
        <v>4</v>
      </c>
      <c r="EK15" s="51">
        <v>3</v>
      </c>
      <c r="EL15" s="51">
        <v>4</v>
      </c>
      <c r="EM15" s="51">
        <v>4</v>
      </c>
      <c r="EN15" s="51">
        <v>4</v>
      </c>
      <c r="EO15" s="51">
        <v>3</v>
      </c>
      <c r="EP15" s="51">
        <v>4</v>
      </c>
      <c r="EQ15" s="51">
        <v>3</v>
      </c>
      <c r="ER15" s="51">
        <v>4</v>
      </c>
      <c r="ES15" s="51">
        <v>4</v>
      </c>
      <c r="ET15" s="51">
        <v>3</v>
      </c>
      <c r="EU15" s="51">
        <v>3</v>
      </c>
      <c r="EV15" s="51">
        <v>4</v>
      </c>
      <c r="EW15" s="51">
        <v>4</v>
      </c>
      <c r="EX15" s="51">
        <v>3</v>
      </c>
      <c r="EY15" s="51">
        <v>4</v>
      </c>
      <c r="EZ15" s="51">
        <v>4</v>
      </c>
      <c r="FA15" s="51">
        <v>4</v>
      </c>
      <c r="FB15" s="51">
        <v>3</v>
      </c>
      <c r="FC15" s="51">
        <v>3</v>
      </c>
      <c r="FD15" s="51">
        <v>3</v>
      </c>
      <c r="FE15" s="51">
        <v>4</v>
      </c>
      <c r="FF15" s="51">
        <v>3</v>
      </c>
      <c r="FG15" s="51">
        <v>4</v>
      </c>
      <c r="FH15" s="51">
        <v>3</v>
      </c>
      <c r="FI15" s="51">
        <v>4</v>
      </c>
      <c r="FJ15" s="51">
        <v>4</v>
      </c>
      <c r="FK15" s="51">
        <v>4</v>
      </c>
      <c r="FL15" s="51">
        <v>4</v>
      </c>
      <c r="FM15" s="51">
        <v>4</v>
      </c>
      <c r="FN15" s="51">
        <v>4</v>
      </c>
      <c r="FO15" s="51">
        <v>4</v>
      </c>
      <c r="FP15" s="51">
        <v>4</v>
      </c>
      <c r="FQ15" s="51">
        <v>4</v>
      </c>
      <c r="FR15" s="51">
        <v>4</v>
      </c>
      <c r="FS15" s="51">
        <v>3</v>
      </c>
      <c r="FT15" s="51">
        <v>4</v>
      </c>
      <c r="FU15" s="51">
        <v>4</v>
      </c>
      <c r="FV15" s="51">
        <v>4</v>
      </c>
      <c r="FW15" s="51">
        <v>4</v>
      </c>
      <c r="FX15" s="51">
        <v>4</v>
      </c>
      <c r="FY15" s="51">
        <v>4</v>
      </c>
      <c r="FZ15" s="51">
        <v>4</v>
      </c>
      <c r="GA15" s="51">
        <v>4</v>
      </c>
      <c r="GB15" s="51">
        <v>4</v>
      </c>
      <c r="GC15" s="51">
        <v>4</v>
      </c>
      <c r="GD15" s="51">
        <v>4</v>
      </c>
      <c r="GE15" s="51">
        <v>4</v>
      </c>
      <c r="GF15" s="51">
        <v>4</v>
      </c>
      <c r="GG15" s="51">
        <v>4</v>
      </c>
      <c r="GH15" s="51">
        <v>3</v>
      </c>
      <c r="GI15" s="51">
        <v>2</v>
      </c>
      <c r="GJ15" s="51">
        <v>4</v>
      </c>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6"/>
      <c r="HJ15" s="6"/>
      <c r="HK15" s="6"/>
      <c r="HL15" s="6"/>
      <c r="HM15" s="6"/>
      <c r="HN15" s="6"/>
      <c r="HO15" s="6"/>
      <c r="HP15" s="6"/>
      <c r="HQ15" s="6"/>
      <c r="HR15" s="6"/>
      <c r="HS15" s="6"/>
      <c r="HT15" s="6"/>
      <c r="HU15" s="6"/>
      <c r="HV15" s="6"/>
      <c r="HW15" s="6"/>
      <c r="HX15" s="6"/>
      <c r="HY15" s="6"/>
      <c r="HZ15" s="6"/>
      <c r="IA15" s="6"/>
      <c r="IB15" s="6"/>
      <c r="IC15" s="6"/>
      <c r="ID15" s="6"/>
      <c r="IE15" s="6"/>
      <c r="IF15" s="6"/>
      <c r="IG15" s="6"/>
    </row>
    <row r="16" spans="1:241" ht="16.5" x14ac:dyDescent="0.3">
      <c r="A16" s="42" t="s">
        <v>13</v>
      </c>
      <c r="B16" s="18">
        <f t="shared" si="0"/>
        <v>3.7197802197802199</v>
      </c>
      <c r="C16" s="22">
        <f t="shared" si="1"/>
        <v>0.49563363379557107</v>
      </c>
      <c r="D16" s="9">
        <f t="shared" si="2"/>
        <v>182</v>
      </c>
      <c r="E16" s="24">
        <f t="shared" si="3"/>
        <v>2</v>
      </c>
      <c r="F16" s="7">
        <f t="shared" si="4"/>
        <v>4</v>
      </c>
      <c r="G16" s="8">
        <f t="shared" si="5"/>
        <v>0</v>
      </c>
      <c r="H16" s="25">
        <f t="shared" si="6"/>
        <v>2.197802197802198</v>
      </c>
      <c r="I16" s="27">
        <f t="shared" si="7"/>
        <v>23.626373626373624</v>
      </c>
      <c r="J16" s="29">
        <f t="shared" si="8"/>
        <v>74.175824175824175</v>
      </c>
      <c r="K16" s="51">
        <v>4</v>
      </c>
      <c r="L16" s="51">
        <v>4</v>
      </c>
      <c r="M16" s="51">
        <v>4</v>
      </c>
      <c r="N16" s="51">
        <v>4</v>
      </c>
      <c r="O16" s="51">
        <v>3</v>
      </c>
      <c r="P16" s="51">
        <v>4</v>
      </c>
      <c r="Q16" s="51">
        <v>4</v>
      </c>
      <c r="R16" s="51">
        <v>4</v>
      </c>
      <c r="S16" s="51">
        <v>4</v>
      </c>
      <c r="T16" s="51">
        <v>4</v>
      </c>
      <c r="U16" s="51">
        <v>4</v>
      </c>
      <c r="V16" s="51">
        <v>4</v>
      </c>
      <c r="W16" s="51">
        <v>3</v>
      </c>
      <c r="X16" s="51">
        <v>4</v>
      </c>
      <c r="Y16" s="51">
        <v>3</v>
      </c>
      <c r="Z16" s="51">
        <v>4</v>
      </c>
      <c r="AA16" s="51">
        <v>3</v>
      </c>
      <c r="AB16" s="51">
        <v>4</v>
      </c>
      <c r="AC16" s="51">
        <v>4</v>
      </c>
      <c r="AD16" s="51">
        <v>4</v>
      </c>
      <c r="AE16" s="51">
        <v>4</v>
      </c>
      <c r="AF16" s="51">
        <v>4</v>
      </c>
      <c r="AG16" s="51">
        <v>4</v>
      </c>
      <c r="AH16" s="51">
        <v>4</v>
      </c>
      <c r="AI16" s="51">
        <v>3</v>
      </c>
      <c r="AJ16" s="51">
        <v>4</v>
      </c>
      <c r="AK16" s="51">
        <v>4</v>
      </c>
      <c r="AL16" s="51">
        <v>4</v>
      </c>
      <c r="AM16" s="51">
        <v>4</v>
      </c>
      <c r="AN16" s="51">
        <v>4</v>
      </c>
      <c r="AO16" s="51">
        <v>4</v>
      </c>
      <c r="AP16" s="51">
        <v>4</v>
      </c>
      <c r="AQ16" s="51">
        <v>4</v>
      </c>
      <c r="AR16" s="51">
        <v>3</v>
      </c>
      <c r="AS16" s="51">
        <v>4</v>
      </c>
      <c r="AT16" s="51">
        <v>4</v>
      </c>
      <c r="AU16" s="51">
        <v>4</v>
      </c>
      <c r="AV16" s="51">
        <v>2</v>
      </c>
      <c r="AW16" s="51">
        <v>4</v>
      </c>
      <c r="AX16" s="51">
        <v>3</v>
      </c>
      <c r="AY16" s="51">
        <v>4</v>
      </c>
      <c r="AZ16" s="51">
        <v>4</v>
      </c>
      <c r="BA16" s="51">
        <v>4</v>
      </c>
      <c r="BB16" s="51">
        <v>3</v>
      </c>
      <c r="BC16" s="51">
        <v>4</v>
      </c>
      <c r="BD16" s="51">
        <v>4</v>
      </c>
      <c r="BE16" s="51">
        <v>3</v>
      </c>
      <c r="BF16" s="51">
        <v>3</v>
      </c>
      <c r="BG16" s="51">
        <v>4</v>
      </c>
      <c r="BH16" s="51">
        <v>3</v>
      </c>
      <c r="BI16" s="51">
        <v>4</v>
      </c>
      <c r="BJ16" s="51">
        <v>3</v>
      </c>
      <c r="BK16" s="51">
        <v>4</v>
      </c>
      <c r="BL16" s="51">
        <v>4</v>
      </c>
      <c r="BM16" s="51">
        <v>3</v>
      </c>
      <c r="BN16" s="51">
        <v>4</v>
      </c>
      <c r="BO16" s="51">
        <v>4</v>
      </c>
      <c r="BP16" s="51">
        <v>3</v>
      </c>
      <c r="BQ16" s="51">
        <v>3</v>
      </c>
      <c r="BR16" s="51">
        <v>4</v>
      </c>
      <c r="BS16" s="51">
        <v>3</v>
      </c>
      <c r="BT16" s="51">
        <v>4</v>
      </c>
      <c r="BU16" s="51">
        <v>4</v>
      </c>
      <c r="BV16" s="51">
        <v>3</v>
      </c>
      <c r="BW16" s="51">
        <v>4</v>
      </c>
      <c r="BX16" s="51">
        <v>3</v>
      </c>
      <c r="BY16" s="51">
        <v>4</v>
      </c>
      <c r="BZ16" s="51">
        <v>4</v>
      </c>
      <c r="CA16" s="51">
        <v>4</v>
      </c>
      <c r="CB16" s="51">
        <v>4</v>
      </c>
      <c r="CC16" s="51">
        <v>4</v>
      </c>
      <c r="CD16" s="51">
        <v>4</v>
      </c>
      <c r="CE16" s="51">
        <v>3</v>
      </c>
      <c r="CF16" s="51">
        <v>4</v>
      </c>
      <c r="CG16" s="51">
        <v>4</v>
      </c>
      <c r="CH16" s="51">
        <v>4</v>
      </c>
      <c r="CI16" s="51">
        <v>4</v>
      </c>
      <c r="CJ16" s="51">
        <v>4</v>
      </c>
      <c r="CK16" s="51">
        <v>4</v>
      </c>
      <c r="CL16" s="51">
        <v>2</v>
      </c>
      <c r="CM16" s="51">
        <v>4</v>
      </c>
      <c r="CN16" s="51">
        <v>3</v>
      </c>
      <c r="CO16" s="51">
        <v>3</v>
      </c>
      <c r="CP16" s="51">
        <v>4</v>
      </c>
      <c r="CQ16" s="51">
        <v>4</v>
      </c>
      <c r="CR16" s="51">
        <v>3</v>
      </c>
      <c r="CS16" s="51">
        <v>4</v>
      </c>
      <c r="CT16" s="51">
        <v>4</v>
      </c>
      <c r="CU16" s="51">
        <v>3</v>
      </c>
      <c r="CV16" s="51">
        <v>4</v>
      </c>
      <c r="CW16" s="51">
        <v>3</v>
      </c>
      <c r="CX16" s="51">
        <v>4</v>
      </c>
      <c r="CY16" s="51">
        <v>3</v>
      </c>
      <c r="CZ16" s="51">
        <v>4</v>
      </c>
      <c r="DA16" s="51">
        <v>3</v>
      </c>
      <c r="DB16" s="51">
        <v>3</v>
      </c>
      <c r="DC16" s="51">
        <v>4</v>
      </c>
      <c r="DD16" s="51">
        <v>4</v>
      </c>
      <c r="DE16" s="51">
        <v>4</v>
      </c>
      <c r="DF16" s="51">
        <v>4</v>
      </c>
      <c r="DG16" s="51">
        <v>4</v>
      </c>
      <c r="DH16" s="51">
        <v>4</v>
      </c>
      <c r="DI16" s="51">
        <v>4</v>
      </c>
      <c r="DJ16" s="51">
        <v>3</v>
      </c>
      <c r="DK16" s="51">
        <v>4</v>
      </c>
      <c r="DL16" s="51">
        <v>4</v>
      </c>
      <c r="DM16" s="51">
        <v>4</v>
      </c>
      <c r="DN16" s="51">
        <v>4</v>
      </c>
      <c r="DO16" s="51">
        <v>4</v>
      </c>
      <c r="DP16" s="51">
        <v>4</v>
      </c>
      <c r="DQ16" s="51">
        <v>3</v>
      </c>
      <c r="DR16" s="51">
        <v>4</v>
      </c>
      <c r="DS16" s="51">
        <v>4</v>
      </c>
      <c r="DT16" s="51">
        <v>4</v>
      </c>
      <c r="DU16" s="51">
        <v>4</v>
      </c>
      <c r="DV16" s="51">
        <v>3</v>
      </c>
      <c r="DW16" s="51">
        <v>4</v>
      </c>
      <c r="DX16" s="51">
        <v>4</v>
      </c>
      <c r="DY16" s="51">
        <v>4</v>
      </c>
      <c r="DZ16" s="51">
        <v>3</v>
      </c>
      <c r="EA16" s="51">
        <v>4</v>
      </c>
      <c r="EB16" s="51">
        <v>4</v>
      </c>
      <c r="EC16" s="51">
        <v>4</v>
      </c>
      <c r="ED16" s="51">
        <v>2</v>
      </c>
      <c r="EE16" s="51">
        <v>3</v>
      </c>
      <c r="EF16" s="51">
        <v>4</v>
      </c>
      <c r="EG16" s="51">
        <v>4</v>
      </c>
      <c r="EH16" s="51">
        <v>3</v>
      </c>
      <c r="EI16" s="51">
        <v>4</v>
      </c>
      <c r="EJ16" s="51">
        <v>4</v>
      </c>
      <c r="EK16" s="51">
        <v>3</v>
      </c>
      <c r="EL16" s="51">
        <v>4</v>
      </c>
      <c r="EM16" s="51">
        <v>4</v>
      </c>
      <c r="EN16" s="51">
        <v>4</v>
      </c>
      <c r="EO16" s="51">
        <v>3</v>
      </c>
      <c r="EP16" s="51">
        <v>4</v>
      </c>
      <c r="EQ16" s="51">
        <v>3</v>
      </c>
      <c r="ER16" s="51">
        <v>4</v>
      </c>
      <c r="ES16" s="51">
        <v>4</v>
      </c>
      <c r="ET16" s="51">
        <v>3</v>
      </c>
      <c r="EU16" s="51">
        <v>4</v>
      </c>
      <c r="EV16" s="51">
        <v>4</v>
      </c>
      <c r="EW16" s="51">
        <v>4</v>
      </c>
      <c r="EX16" s="51">
        <v>3</v>
      </c>
      <c r="EY16" s="51">
        <v>4</v>
      </c>
      <c r="EZ16" s="51">
        <v>4</v>
      </c>
      <c r="FA16" s="51">
        <v>4</v>
      </c>
      <c r="FB16" s="51">
        <v>4</v>
      </c>
      <c r="FC16" s="51">
        <v>3</v>
      </c>
      <c r="FD16" s="51">
        <v>3</v>
      </c>
      <c r="FE16" s="51">
        <v>4</v>
      </c>
      <c r="FF16" s="51">
        <v>3</v>
      </c>
      <c r="FG16" s="51">
        <v>4</v>
      </c>
      <c r="FH16" s="51">
        <v>2</v>
      </c>
      <c r="FI16" s="51">
        <v>4</v>
      </c>
      <c r="FJ16" s="51">
        <v>4</v>
      </c>
      <c r="FK16" s="51">
        <v>4</v>
      </c>
      <c r="FL16" s="51">
        <v>4</v>
      </c>
      <c r="FM16" s="51">
        <v>4</v>
      </c>
      <c r="FN16" s="51">
        <v>4</v>
      </c>
      <c r="FO16" s="51">
        <v>4</v>
      </c>
      <c r="FP16" s="51">
        <v>4</v>
      </c>
      <c r="FQ16" s="51">
        <v>4</v>
      </c>
      <c r="FR16" s="51">
        <v>4</v>
      </c>
      <c r="FS16" s="51">
        <v>4</v>
      </c>
      <c r="FT16" s="51">
        <v>4</v>
      </c>
      <c r="FU16" s="51">
        <v>4</v>
      </c>
      <c r="FV16" s="51">
        <v>4</v>
      </c>
      <c r="FW16" s="51">
        <v>4</v>
      </c>
      <c r="FX16" s="51">
        <v>4</v>
      </c>
      <c r="FY16" s="51">
        <v>4</v>
      </c>
      <c r="FZ16" s="51">
        <v>4</v>
      </c>
      <c r="GA16" s="51">
        <v>4</v>
      </c>
      <c r="GB16" s="51">
        <v>4</v>
      </c>
      <c r="GC16" s="51">
        <v>4</v>
      </c>
      <c r="GD16" s="51">
        <v>4</v>
      </c>
      <c r="GE16" s="51">
        <v>4</v>
      </c>
      <c r="GF16" s="51">
        <v>4</v>
      </c>
      <c r="GG16" s="51">
        <v>4</v>
      </c>
      <c r="GH16" s="51">
        <v>3</v>
      </c>
      <c r="GI16" s="51">
        <v>3</v>
      </c>
      <c r="GJ16" s="51">
        <v>4</v>
      </c>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6"/>
      <c r="HJ16" s="6"/>
      <c r="HK16" s="6"/>
      <c r="HL16" s="6"/>
      <c r="HM16" s="6"/>
      <c r="HN16" s="6"/>
      <c r="HO16" s="6"/>
      <c r="HP16" s="6"/>
      <c r="HQ16" s="6"/>
      <c r="HR16" s="6"/>
      <c r="HS16" s="6"/>
      <c r="HT16" s="6"/>
      <c r="HU16" s="6"/>
      <c r="HV16" s="6"/>
      <c r="HW16" s="6"/>
      <c r="HX16" s="6"/>
      <c r="HY16" s="6"/>
      <c r="HZ16" s="6"/>
      <c r="IA16" s="6"/>
      <c r="IB16" s="6"/>
      <c r="IC16" s="6"/>
      <c r="ID16" s="6"/>
      <c r="IE16" s="6"/>
      <c r="IF16" s="6"/>
      <c r="IG16" s="6"/>
    </row>
    <row r="17" spans="1:241" ht="16.5" x14ac:dyDescent="0.3">
      <c r="A17" s="42" t="s">
        <v>14</v>
      </c>
      <c r="B17" s="19">
        <f t="shared" si="0"/>
        <v>3.5384615384615383</v>
      </c>
      <c r="C17" s="22">
        <f t="shared" si="1"/>
        <v>0.59867421854401037</v>
      </c>
      <c r="D17" s="9">
        <f t="shared" si="2"/>
        <v>182</v>
      </c>
      <c r="E17" s="23">
        <f t="shared" si="3"/>
        <v>2</v>
      </c>
      <c r="F17" s="7">
        <f t="shared" si="4"/>
        <v>4</v>
      </c>
      <c r="G17" s="8">
        <f t="shared" si="5"/>
        <v>0</v>
      </c>
      <c r="H17" s="26">
        <f t="shared" si="6"/>
        <v>5.4945054945054945</v>
      </c>
      <c r="I17" s="30">
        <f t="shared" si="7"/>
        <v>35.164835164835168</v>
      </c>
      <c r="J17" s="28">
        <f t="shared" si="8"/>
        <v>59.340659340659343</v>
      </c>
      <c r="K17" s="51">
        <v>4</v>
      </c>
      <c r="L17" s="51">
        <v>3</v>
      </c>
      <c r="M17" s="51">
        <v>4</v>
      </c>
      <c r="N17" s="51">
        <v>2</v>
      </c>
      <c r="O17" s="51">
        <v>3</v>
      </c>
      <c r="P17" s="51">
        <v>4</v>
      </c>
      <c r="Q17" s="51">
        <v>3</v>
      </c>
      <c r="R17" s="51">
        <v>4</v>
      </c>
      <c r="S17" s="51">
        <v>4</v>
      </c>
      <c r="T17" s="51">
        <v>4</v>
      </c>
      <c r="U17" s="51">
        <v>4</v>
      </c>
      <c r="V17" s="51">
        <v>4</v>
      </c>
      <c r="W17" s="51">
        <v>4</v>
      </c>
      <c r="X17" s="51">
        <v>3</v>
      </c>
      <c r="Y17" s="51">
        <v>3</v>
      </c>
      <c r="Z17" s="51">
        <v>3</v>
      </c>
      <c r="AA17" s="51">
        <v>3</v>
      </c>
      <c r="AB17" s="51">
        <v>3</v>
      </c>
      <c r="AC17" s="51">
        <v>4</v>
      </c>
      <c r="AD17" s="51">
        <v>4</v>
      </c>
      <c r="AE17" s="51">
        <v>3</v>
      </c>
      <c r="AF17" s="51">
        <v>3</v>
      </c>
      <c r="AG17" s="51">
        <v>4</v>
      </c>
      <c r="AH17" s="51">
        <v>3</v>
      </c>
      <c r="AI17" s="51">
        <v>3</v>
      </c>
      <c r="AJ17" s="51">
        <v>3</v>
      </c>
      <c r="AK17" s="51">
        <v>4</v>
      </c>
      <c r="AL17" s="51">
        <v>4</v>
      </c>
      <c r="AM17" s="51">
        <v>4</v>
      </c>
      <c r="AN17" s="51">
        <v>4</v>
      </c>
      <c r="AO17" s="51">
        <v>4</v>
      </c>
      <c r="AP17" s="51">
        <v>4</v>
      </c>
      <c r="AQ17" s="51">
        <v>4</v>
      </c>
      <c r="AR17" s="51">
        <v>3</v>
      </c>
      <c r="AS17" s="51">
        <v>4</v>
      </c>
      <c r="AT17" s="51">
        <v>4</v>
      </c>
      <c r="AU17" s="51">
        <v>4</v>
      </c>
      <c r="AV17" s="51">
        <v>3</v>
      </c>
      <c r="AW17" s="51">
        <v>3</v>
      </c>
      <c r="AX17" s="51">
        <v>3</v>
      </c>
      <c r="AY17" s="51">
        <v>4</v>
      </c>
      <c r="AZ17" s="51">
        <v>3</v>
      </c>
      <c r="BA17" s="51">
        <v>2</v>
      </c>
      <c r="BB17" s="51">
        <v>3</v>
      </c>
      <c r="BC17" s="51">
        <v>4</v>
      </c>
      <c r="BD17" s="51">
        <v>4</v>
      </c>
      <c r="BE17" s="51">
        <v>3</v>
      </c>
      <c r="BF17" s="51">
        <v>4</v>
      </c>
      <c r="BG17" s="51">
        <v>4</v>
      </c>
      <c r="BH17" s="51">
        <v>4</v>
      </c>
      <c r="BI17" s="51">
        <v>3</v>
      </c>
      <c r="BJ17" s="51">
        <v>3</v>
      </c>
      <c r="BK17" s="51">
        <v>4</v>
      </c>
      <c r="BL17" s="51">
        <v>4</v>
      </c>
      <c r="BM17" s="51">
        <v>2</v>
      </c>
      <c r="BN17" s="51">
        <v>3</v>
      </c>
      <c r="BO17" s="51">
        <v>4</v>
      </c>
      <c r="BP17" s="51">
        <v>3</v>
      </c>
      <c r="BQ17" s="51">
        <v>3</v>
      </c>
      <c r="BR17" s="51">
        <v>4</v>
      </c>
      <c r="BS17" s="51">
        <v>3</v>
      </c>
      <c r="BT17" s="51">
        <v>2</v>
      </c>
      <c r="BU17" s="51">
        <v>3</v>
      </c>
      <c r="BV17" s="51">
        <v>3</v>
      </c>
      <c r="BW17" s="51">
        <v>4</v>
      </c>
      <c r="BX17" s="51">
        <v>3</v>
      </c>
      <c r="BY17" s="51">
        <v>4</v>
      </c>
      <c r="BZ17" s="51">
        <v>4</v>
      </c>
      <c r="CA17" s="51">
        <v>4</v>
      </c>
      <c r="CB17" s="51">
        <v>4</v>
      </c>
      <c r="CC17" s="51">
        <v>3</v>
      </c>
      <c r="CD17" s="51">
        <v>4</v>
      </c>
      <c r="CE17" s="51">
        <v>2</v>
      </c>
      <c r="CF17" s="51">
        <v>3</v>
      </c>
      <c r="CG17" s="51">
        <v>4</v>
      </c>
      <c r="CH17" s="51">
        <v>4</v>
      </c>
      <c r="CI17" s="51">
        <v>4</v>
      </c>
      <c r="CJ17" s="51">
        <v>4</v>
      </c>
      <c r="CK17" s="51">
        <v>4</v>
      </c>
      <c r="CL17" s="51">
        <v>3</v>
      </c>
      <c r="CM17" s="51">
        <v>3</v>
      </c>
      <c r="CN17" s="51">
        <v>3</v>
      </c>
      <c r="CO17" s="51">
        <v>3</v>
      </c>
      <c r="CP17" s="51">
        <v>4</v>
      </c>
      <c r="CQ17" s="51">
        <v>3</v>
      </c>
      <c r="CR17" s="51">
        <v>3</v>
      </c>
      <c r="CS17" s="51">
        <v>4</v>
      </c>
      <c r="CT17" s="51">
        <v>3</v>
      </c>
      <c r="CU17" s="51">
        <v>3</v>
      </c>
      <c r="CV17" s="51">
        <v>2</v>
      </c>
      <c r="CW17" s="51">
        <v>3</v>
      </c>
      <c r="CX17" s="51">
        <v>4</v>
      </c>
      <c r="CY17" s="51">
        <v>3</v>
      </c>
      <c r="CZ17" s="51">
        <v>4</v>
      </c>
      <c r="DA17" s="51">
        <v>3</v>
      </c>
      <c r="DB17" s="51">
        <v>3</v>
      </c>
      <c r="DC17" s="51">
        <v>4</v>
      </c>
      <c r="DD17" s="51">
        <v>4</v>
      </c>
      <c r="DE17" s="51">
        <v>3</v>
      </c>
      <c r="DF17" s="51">
        <v>4</v>
      </c>
      <c r="DG17" s="51">
        <v>4</v>
      </c>
      <c r="DH17" s="51">
        <v>4</v>
      </c>
      <c r="DI17" s="51">
        <v>4</v>
      </c>
      <c r="DJ17" s="51">
        <v>2</v>
      </c>
      <c r="DK17" s="51">
        <v>4</v>
      </c>
      <c r="DL17" s="51">
        <v>4</v>
      </c>
      <c r="DM17" s="51">
        <v>4</v>
      </c>
      <c r="DN17" s="51">
        <v>4</v>
      </c>
      <c r="DO17" s="51">
        <v>4</v>
      </c>
      <c r="DP17" s="51">
        <v>3</v>
      </c>
      <c r="DQ17" s="51">
        <v>3</v>
      </c>
      <c r="DR17" s="51">
        <v>4</v>
      </c>
      <c r="DS17" s="51">
        <v>4</v>
      </c>
      <c r="DT17" s="51">
        <v>4</v>
      </c>
      <c r="DU17" s="51">
        <v>4</v>
      </c>
      <c r="DV17" s="51">
        <v>3</v>
      </c>
      <c r="DW17" s="51">
        <v>4</v>
      </c>
      <c r="DX17" s="51">
        <v>4</v>
      </c>
      <c r="DY17" s="51">
        <v>4</v>
      </c>
      <c r="DZ17" s="51">
        <v>4</v>
      </c>
      <c r="EA17" s="51">
        <v>2</v>
      </c>
      <c r="EB17" s="51">
        <v>3</v>
      </c>
      <c r="EC17" s="51">
        <v>4</v>
      </c>
      <c r="ED17" s="51">
        <v>2</v>
      </c>
      <c r="EE17" s="51">
        <v>3</v>
      </c>
      <c r="EF17" s="51">
        <v>3</v>
      </c>
      <c r="EG17" s="51">
        <v>3</v>
      </c>
      <c r="EH17" s="51">
        <v>3</v>
      </c>
      <c r="EI17" s="51">
        <v>4</v>
      </c>
      <c r="EJ17" s="51">
        <v>4</v>
      </c>
      <c r="EK17" s="51">
        <v>4</v>
      </c>
      <c r="EL17" s="51">
        <v>4</v>
      </c>
      <c r="EM17" s="51">
        <v>4</v>
      </c>
      <c r="EN17" s="51">
        <v>4</v>
      </c>
      <c r="EO17" s="51">
        <v>3</v>
      </c>
      <c r="EP17" s="51">
        <v>4</v>
      </c>
      <c r="EQ17" s="51">
        <v>3</v>
      </c>
      <c r="ER17" s="51">
        <v>4</v>
      </c>
      <c r="ES17" s="51">
        <v>4</v>
      </c>
      <c r="ET17" s="51">
        <v>3</v>
      </c>
      <c r="EU17" s="51">
        <v>4</v>
      </c>
      <c r="EV17" s="51">
        <v>4</v>
      </c>
      <c r="EW17" s="51">
        <v>4</v>
      </c>
      <c r="EX17" s="51">
        <v>3</v>
      </c>
      <c r="EY17" s="51">
        <v>4</v>
      </c>
      <c r="EZ17" s="51">
        <v>3</v>
      </c>
      <c r="FA17" s="51">
        <v>4</v>
      </c>
      <c r="FB17" s="51">
        <v>4</v>
      </c>
      <c r="FC17" s="51">
        <v>3</v>
      </c>
      <c r="FD17" s="51">
        <v>4</v>
      </c>
      <c r="FE17" s="51">
        <v>4</v>
      </c>
      <c r="FF17" s="51">
        <v>3</v>
      </c>
      <c r="FG17" s="51">
        <v>4</v>
      </c>
      <c r="FH17" s="51">
        <v>2</v>
      </c>
      <c r="FI17" s="51">
        <v>3</v>
      </c>
      <c r="FJ17" s="51">
        <v>4</v>
      </c>
      <c r="FK17" s="51">
        <v>4</v>
      </c>
      <c r="FL17" s="51">
        <v>4</v>
      </c>
      <c r="FM17" s="51">
        <v>4</v>
      </c>
      <c r="FN17" s="51">
        <v>4</v>
      </c>
      <c r="FO17" s="51">
        <v>4</v>
      </c>
      <c r="FP17" s="51">
        <v>4</v>
      </c>
      <c r="FQ17" s="51">
        <v>4</v>
      </c>
      <c r="FR17" s="51">
        <v>4</v>
      </c>
      <c r="FS17" s="51">
        <v>4</v>
      </c>
      <c r="FT17" s="51">
        <v>4</v>
      </c>
      <c r="FU17" s="51">
        <v>4</v>
      </c>
      <c r="FV17" s="51">
        <v>4</v>
      </c>
      <c r="FW17" s="51">
        <v>3</v>
      </c>
      <c r="FX17" s="51">
        <v>4</v>
      </c>
      <c r="FY17" s="51">
        <v>4</v>
      </c>
      <c r="FZ17" s="51">
        <v>3</v>
      </c>
      <c r="GA17" s="51">
        <v>4</v>
      </c>
      <c r="GB17" s="51">
        <v>4</v>
      </c>
      <c r="GC17" s="51">
        <v>4</v>
      </c>
      <c r="GD17" s="51">
        <v>4</v>
      </c>
      <c r="GE17" s="51">
        <v>4</v>
      </c>
      <c r="GF17" s="51">
        <v>4</v>
      </c>
      <c r="GG17" s="51">
        <v>4</v>
      </c>
      <c r="GH17" s="51">
        <v>3</v>
      </c>
      <c r="GI17" s="51">
        <v>3</v>
      </c>
      <c r="GJ17" s="51">
        <v>4</v>
      </c>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6"/>
      <c r="HJ17" s="6"/>
      <c r="HK17" s="6"/>
      <c r="HL17" s="6"/>
      <c r="HM17" s="6"/>
      <c r="HN17" s="6"/>
      <c r="HO17" s="6"/>
      <c r="HP17" s="6"/>
      <c r="HQ17" s="6"/>
      <c r="HR17" s="6"/>
      <c r="HS17" s="6"/>
      <c r="HT17" s="6"/>
      <c r="HU17" s="6"/>
      <c r="HV17" s="6"/>
      <c r="HW17" s="6"/>
      <c r="HX17" s="6"/>
      <c r="HY17" s="6"/>
      <c r="HZ17" s="6"/>
      <c r="IA17" s="6"/>
      <c r="IB17" s="6"/>
      <c r="IC17" s="6"/>
      <c r="ID17" s="6"/>
      <c r="IE17" s="6"/>
      <c r="IF17" s="6"/>
      <c r="IG17" s="6"/>
    </row>
    <row r="18" spans="1:241" ht="16.5" x14ac:dyDescent="0.3">
      <c r="A18" s="42" t="s">
        <v>15</v>
      </c>
      <c r="B18" s="20">
        <f t="shared" si="0"/>
        <v>3.6428571428571428</v>
      </c>
      <c r="C18" s="22">
        <f t="shared" si="1"/>
        <v>0.5536378903739978</v>
      </c>
      <c r="D18" s="9">
        <f t="shared" si="2"/>
        <v>182</v>
      </c>
      <c r="E18" s="24">
        <f t="shared" si="3"/>
        <v>1</v>
      </c>
      <c r="F18" s="7">
        <f t="shared" si="4"/>
        <v>4</v>
      </c>
      <c r="G18" s="8">
        <f t="shared" si="5"/>
        <v>0.5494505494505495</v>
      </c>
      <c r="H18" s="25">
        <f t="shared" si="6"/>
        <v>2.197802197802198</v>
      </c>
      <c r="I18" s="27">
        <f t="shared" si="7"/>
        <v>29.670329670329672</v>
      </c>
      <c r="J18" s="28">
        <f t="shared" si="8"/>
        <v>67.582417582417591</v>
      </c>
      <c r="K18" s="51">
        <v>4</v>
      </c>
      <c r="L18" s="51">
        <v>3</v>
      </c>
      <c r="M18" s="51">
        <v>4</v>
      </c>
      <c r="N18" s="51">
        <v>3</v>
      </c>
      <c r="O18" s="51">
        <v>4</v>
      </c>
      <c r="P18" s="51">
        <v>4</v>
      </c>
      <c r="Q18" s="51">
        <v>4</v>
      </c>
      <c r="R18" s="51">
        <v>4</v>
      </c>
      <c r="S18" s="51">
        <v>4</v>
      </c>
      <c r="T18" s="51">
        <v>4</v>
      </c>
      <c r="U18" s="51">
        <v>4</v>
      </c>
      <c r="V18" s="51">
        <v>4</v>
      </c>
      <c r="W18" s="51">
        <v>4</v>
      </c>
      <c r="X18" s="51">
        <v>4</v>
      </c>
      <c r="Y18" s="51">
        <v>3</v>
      </c>
      <c r="Z18" s="51">
        <v>4</v>
      </c>
      <c r="AA18" s="51">
        <v>1</v>
      </c>
      <c r="AB18" s="51">
        <v>4</v>
      </c>
      <c r="AC18" s="51">
        <v>4</v>
      </c>
      <c r="AD18" s="51">
        <v>4</v>
      </c>
      <c r="AE18" s="51">
        <v>4</v>
      </c>
      <c r="AF18" s="51">
        <v>4</v>
      </c>
      <c r="AG18" s="51">
        <v>4</v>
      </c>
      <c r="AH18" s="51">
        <v>3</v>
      </c>
      <c r="AI18" s="51">
        <v>3</v>
      </c>
      <c r="AJ18" s="51">
        <v>4</v>
      </c>
      <c r="AK18" s="51">
        <v>4</v>
      </c>
      <c r="AL18" s="51">
        <v>4</v>
      </c>
      <c r="AM18" s="51">
        <v>4</v>
      </c>
      <c r="AN18" s="51">
        <v>4</v>
      </c>
      <c r="AO18" s="51">
        <v>4</v>
      </c>
      <c r="AP18" s="51">
        <v>4</v>
      </c>
      <c r="AQ18" s="51">
        <v>4</v>
      </c>
      <c r="AR18" s="51">
        <v>3</v>
      </c>
      <c r="AS18" s="51">
        <v>4</v>
      </c>
      <c r="AT18" s="51">
        <v>3</v>
      </c>
      <c r="AU18" s="51">
        <v>4</v>
      </c>
      <c r="AV18" s="51">
        <v>3</v>
      </c>
      <c r="AW18" s="51">
        <v>3</v>
      </c>
      <c r="AX18" s="51">
        <v>2</v>
      </c>
      <c r="AY18" s="51">
        <v>4</v>
      </c>
      <c r="AZ18" s="51">
        <v>4</v>
      </c>
      <c r="BA18" s="51">
        <v>3</v>
      </c>
      <c r="BB18" s="51">
        <v>3</v>
      </c>
      <c r="BC18" s="51">
        <v>4</v>
      </c>
      <c r="BD18" s="51">
        <v>4</v>
      </c>
      <c r="BE18" s="51">
        <v>3</v>
      </c>
      <c r="BF18" s="51">
        <v>3</v>
      </c>
      <c r="BG18" s="51">
        <v>4</v>
      </c>
      <c r="BH18" s="51">
        <v>4</v>
      </c>
      <c r="BI18" s="51">
        <v>3</v>
      </c>
      <c r="BJ18" s="51">
        <v>3</v>
      </c>
      <c r="BK18" s="51">
        <v>4</v>
      </c>
      <c r="BL18" s="51">
        <v>3</v>
      </c>
      <c r="BM18" s="51">
        <v>3</v>
      </c>
      <c r="BN18" s="51">
        <v>4</v>
      </c>
      <c r="BO18" s="51">
        <v>4</v>
      </c>
      <c r="BP18" s="51">
        <v>3</v>
      </c>
      <c r="BQ18" s="51">
        <v>3</v>
      </c>
      <c r="BR18" s="51">
        <v>4</v>
      </c>
      <c r="BS18" s="51">
        <v>3</v>
      </c>
      <c r="BT18" s="51">
        <v>4</v>
      </c>
      <c r="BU18" s="51">
        <v>4</v>
      </c>
      <c r="BV18" s="51">
        <v>3</v>
      </c>
      <c r="BW18" s="51">
        <v>4</v>
      </c>
      <c r="BX18" s="51">
        <v>3</v>
      </c>
      <c r="BY18" s="51">
        <v>4</v>
      </c>
      <c r="BZ18" s="51">
        <v>4</v>
      </c>
      <c r="CA18" s="51">
        <v>4</v>
      </c>
      <c r="CB18" s="51">
        <v>4</v>
      </c>
      <c r="CC18" s="51">
        <v>4</v>
      </c>
      <c r="CD18" s="51">
        <v>4</v>
      </c>
      <c r="CE18" s="51">
        <v>3</v>
      </c>
      <c r="CF18" s="51">
        <v>4</v>
      </c>
      <c r="CG18" s="51">
        <v>4</v>
      </c>
      <c r="CH18" s="51">
        <v>4</v>
      </c>
      <c r="CI18" s="51">
        <v>4</v>
      </c>
      <c r="CJ18" s="51">
        <v>3</v>
      </c>
      <c r="CK18" s="51">
        <v>4</v>
      </c>
      <c r="CL18" s="51">
        <v>3</v>
      </c>
      <c r="CM18" s="51">
        <v>3</v>
      </c>
      <c r="CN18" s="51">
        <v>4</v>
      </c>
      <c r="CO18" s="51">
        <v>3</v>
      </c>
      <c r="CP18" s="51">
        <v>4</v>
      </c>
      <c r="CQ18" s="51">
        <v>4</v>
      </c>
      <c r="CR18" s="51">
        <v>4</v>
      </c>
      <c r="CS18" s="51">
        <v>4</v>
      </c>
      <c r="CT18" s="51">
        <v>4</v>
      </c>
      <c r="CU18" s="51">
        <v>3</v>
      </c>
      <c r="CV18" s="51">
        <v>3</v>
      </c>
      <c r="CW18" s="51">
        <v>3</v>
      </c>
      <c r="CX18" s="51">
        <v>4</v>
      </c>
      <c r="CY18" s="51">
        <v>3</v>
      </c>
      <c r="CZ18" s="51">
        <v>4</v>
      </c>
      <c r="DA18" s="51">
        <v>3</v>
      </c>
      <c r="DB18" s="51">
        <v>3</v>
      </c>
      <c r="DC18" s="51">
        <v>4</v>
      </c>
      <c r="DD18" s="51">
        <v>4</v>
      </c>
      <c r="DE18" s="51">
        <v>3</v>
      </c>
      <c r="DF18" s="51">
        <v>4</v>
      </c>
      <c r="DG18" s="51">
        <v>4</v>
      </c>
      <c r="DH18" s="51">
        <v>4</v>
      </c>
      <c r="DI18" s="51">
        <v>4</v>
      </c>
      <c r="DJ18" s="51">
        <v>3</v>
      </c>
      <c r="DK18" s="51">
        <v>4</v>
      </c>
      <c r="DL18" s="51">
        <v>4</v>
      </c>
      <c r="DM18" s="51">
        <v>4</v>
      </c>
      <c r="DN18" s="51">
        <v>4</v>
      </c>
      <c r="DO18" s="51">
        <v>4</v>
      </c>
      <c r="DP18" s="51">
        <v>4</v>
      </c>
      <c r="DQ18" s="51">
        <v>3</v>
      </c>
      <c r="DR18" s="51">
        <v>4</v>
      </c>
      <c r="DS18" s="51">
        <v>4</v>
      </c>
      <c r="DT18" s="51">
        <v>4</v>
      </c>
      <c r="DU18" s="51">
        <v>4</v>
      </c>
      <c r="DV18" s="51">
        <v>3</v>
      </c>
      <c r="DW18" s="51">
        <v>4</v>
      </c>
      <c r="DX18" s="51">
        <v>3</v>
      </c>
      <c r="DY18" s="51">
        <v>4</v>
      </c>
      <c r="DZ18" s="51">
        <v>4</v>
      </c>
      <c r="EA18" s="51">
        <v>4</v>
      </c>
      <c r="EB18" s="51">
        <v>3</v>
      </c>
      <c r="EC18" s="51">
        <v>4</v>
      </c>
      <c r="ED18" s="51">
        <v>3</v>
      </c>
      <c r="EE18" s="51">
        <v>4</v>
      </c>
      <c r="EF18" s="51">
        <v>3</v>
      </c>
      <c r="EG18" s="51">
        <v>3</v>
      </c>
      <c r="EH18" s="51">
        <v>3</v>
      </c>
      <c r="EI18" s="51">
        <v>4</v>
      </c>
      <c r="EJ18" s="51">
        <v>4</v>
      </c>
      <c r="EK18" s="51">
        <v>3</v>
      </c>
      <c r="EL18" s="51">
        <v>4</v>
      </c>
      <c r="EM18" s="51">
        <v>4</v>
      </c>
      <c r="EN18" s="51">
        <v>4</v>
      </c>
      <c r="EO18" s="51">
        <v>3</v>
      </c>
      <c r="EP18" s="51">
        <v>4</v>
      </c>
      <c r="EQ18" s="51">
        <v>2</v>
      </c>
      <c r="ER18" s="51">
        <v>4</v>
      </c>
      <c r="ES18" s="51">
        <v>4</v>
      </c>
      <c r="ET18" s="51">
        <v>2</v>
      </c>
      <c r="EU18" s="51">
        <v>4</v>
      </c>
      <c r="EV18" s="51">
        <v>4</v>
      </c>
      <c r="EW18" s="51">
        <v>4</v>
      </c>
      <c r="EX18" s="51">
        <v>3</v>
      </c>
      <c r="EY18" s="51">
        <v>4</v>
      </c>
      <c r="EZ18" s="51">
        <v>3</v>
      </c>
      <c r="FA18" s="51">
        <v>4</v>
      </c>
      <c r="FB18" s="51">
        <v>3</v>
      </c>
      <c r="FC18" s="51">
        <v>3</v>
      </c>
      <c r="FD18" s="51">
        <v>3</v>
      </c>
      <c r="FE18" s="51">
        <v>4</v>
      </c>
      <c r="FF18" s="51">
        <v>3</v>
      </c>
      <c r="FG18" s="51">
        <v>4</v>
      </c>
      <c r="FH18" s="51">
        <v>3</v>
      </c>
      <c r="FI18" s="51">
        <v>4</v>
      </c>
      <c r="FJ18" s="51">
        <v>4</v>
      </c>
      <c r="FK18" s="51">
        <v>4</v>
      </c>
      <c r="FL18" s="51">
        <v>4</v>
      </c>
      <c r="FM18" s="51">
        <v>4</v>
      </c>
      <c r="FN18" s="51">
        <v>4</v>
      </c>
      <c r="FO18" s="51">
        <v>4</v>
      </c>
      <c r="FP18" s="51">
        <v>4</v>
      </c>
      <c r="FQ18" s="51">
        <v>4</v>
      </c>
      <c r="FR18" s="51">
        <v>4</v>
      </c>
      <c r="FS18" s="51">
        <v>3</v>
      </c>
      <c r="FT18" s="51">
        <v>4</v>
      </c>
      <c r="FU18" s="51">
        <v>4</v>
      </c>
      <c r="FV18" s="51">
        <v>4</v>
      </c>
      <c r="FW18" s="51">
        <v>4</v>
      </c>
      <c r="FX18" s="51">
        <v>4</v>
      </c>
      <c r="FY18" s="51">
        <v>4</v>
      </c>
      <c r="FZ18" s="51">
        <v>4</v>
      </c>
      <c r="GA18" s="51">
        <v>4</v>
      </c>
      <c r="GB18" s="51">
        <v>4</v>
      </c>
      <c r="GC18" s="51">
        <v>4</v>
      </c>
      <c r="GD18" s="51">
        <v>4</v>
      </c>
      <c r="GE18" s="51">
        <v>4</v>
      </c>
      <c r="GF18" s="51">
        <v>2</v>
      </c>
      <c r="GG18" s="51">
        <v>4</v>
      </c>
      <c r="GH18" s="51">
        <v>3</v>
      </c>
      <c r="GI18" s="51">
        <v>4</v>
      </c>
      <c r="GJ18" s="51">
        <v>4</v>
      </c>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6"/>
      <c r="HJ18" s="6"/>
      <c r="HK18" s="6"/>
      <c r="HL18" s="6"/>
      <c r="HM18" s="6"/>
      <c r="HN18" s="6"/>
      <c r="HO18" s="6"/>
      <c r="HP18" s="6"/>
      <c r="HQ18" s="6"/>
      <c r="HR18" s="6"/>
      <c r="HS18" s="6"/>
      <c r="HT18" s="6"/>
      <c r="HU18" s="6"/>
      <c r="HV18" s="6"/>
      <c r="HW18" s="6"/>
      <c r="HX18" s="6"/>
      <c r="HY18" s="6"/>
      <c r="HZ18" s="6"/>
      <c r="IA18" s="6"/>
      <c r="IB18" s="6"/>
      <c r="IC18" s="6"/>
      <c r="ID18" s="6"/>
      <c r="IE18" s="6"/>
      <c r="IF18" s="6"/>
      <c r="IG18" s="6"/>
    </row>
    <row r="19" spans="1:241" ht="16.5" x14ac:dyDescent="0.3">
      <c r="A19" s="42" t="s">
        <v>16</v>
      </c>
      <c r="B19" s="20">
        <f t="shared" si="0"/>
        <v>3.6593406593406592</v>
      </c>
      <c r="C19" s="22">
        <f t="shared" si="1"/>
        <v>0.56878084811461682</v>
      </c>
      <c r="D19" s="9">
        <f t="shared" si="2"/>
        <v>182</v>
      </c>
      <c r="E19" s="24">
        <f t="shared" si="3"/>
        <v>1</v>
      </c>
      <c r="F19" s="7">
        <f t="shared" si="4"/>
        <v>4</v>
      </c>
      <c r="G19" s="8">
        <f t="shared" si="5"/>
        <v>0.5494505494505495</v>
      </c>
      <c r="H19" s="26">
        <f t="shared" si="6"/>
        <v>3.296703296703297</v>
      </c>
      <c r="I19" s="27">
        <f t="shared" si="7"/>
        <v>25.824175824175828</v>
      </c>
      <c r="J19" s="28">
        <f t="shared" si="8"/>
        <v>70.329670329670336</v>
      </c>
      <c r="K19" s="51">
        <v>4</v>
      </c>
      <c r="L19" s="51">
        <v>4</v>
      </c>
      <c r="M19" s="51">
        <v>4</v>
      </c>
      <c r="N19" s="51">
        <v>3</v>
      </c>
      <c r="O19" s="51">
        <v>4</v>
      </c>
      <c r="P19" s="51">
        <v>4</v>
      </c>
      <c r="Q19" s="51">
        <v>4</v>
      </c>
      <c r="R19" s="51">
        <v>4</v>
      </c>
      <c r="S19" s="51">
        <v>4</v>
      </c>
      <c r="T19" s="51">
        <v>4</v>
      </c>
      <c r="U19" s="51">
        <v>4</v>
      </c>
      <c r="V19" s="51">
        <v>4</v>
      </c>
      <c r="W19" s="51">
        <v>4</v>
      </c>
      <c r="X19" s="51">
        <v>3</v>
      </c>
      <c r="Y19" s="51">
        <v>3</v>
      </c>
      <c r="Z19" s="51">
        <v>4</v>
      </c>
      <c r="AA19" s="51">
        <v>4</v>
      </c>
      <c r="AB19" s="51">
        <v>4</v>
      </c>
      <c r="AC19" s="51">
        <v>4</v>
      </c>
      <c r="AD19" s="51">
        <v>4</v>
      </c>
      <c r="AE19" s="51">
        <v>4</v>
      </c>
      <c r="AF19" s="51">
        <v>4</v>
      </c>
      <c r="AG19" s="51">
        <v>4</v>
      </c>
      <c r="AH19" s="51">
        <v>4</v>
      </c>
      <c r="AI19" s="51">
        <v>3</v>
      </c>
      <c r="AJ19" s="51">
        <v>4</v>
      </c>
      <c r="AK19" s="51">
        <v>4</v>
      </c>
      <c r="AL19" s="51">
        <v>4</v>
      </c>
      <c r="AM19" s="51">
        <v>4</v>
      </c>
      <c r="AN19" s="51">
        <v>4</v>
      </c>
      <c r="AO19" s="51">
        <v>4</v>
      </c>
      <c r="AP19" s="51">
        <v>4</v>
      </c>
      <c r="AQ19" s="51">
        <v>4</v>
      </c>
      <c r="AR19" s="51">
        <v>1</v>
      </c>
      <c r="AS19" s="51">
        <v>4</v>
      </c>
      <c r="AT19" s="51">
        <v>4</v>
      </c>
      <c r="AU19" s="51">
        <v>4</v>
      </c>
      <c r="AV19" s="51">
        <v>3</v>
      </c>
      <c r="AW19" s="51">
        <v>3</v>
      </c>
      <c r="AX19" s="51">
        <v>2</v>
      </c>
      <c r="AY19" s="51">
        <v>3</v>
      </c>
      <c r="AZ19" s="51">
        <v>4</v>
      </c>
      <c r="BA19" s="51">
        <v>3</v>
      </c>
      <c r="BB19" s="51">
        <v>3</v>
      </c>
      <c r="BC19" s="51">
        <v>3</v>
      </c>
      <c r="BD19" s="51">
        <v>4</v>
      </c>
      <c r="BE19" s="51">
        <v>3</v>
      </c>
      <c r="BF19" s="51">
        <v>4</v>
      </c>
      <c r="BG19" s="51">
        <v>4</v>
      </c>
      <c r="BH19" s="51">
        <v>4</v>
      </c>
      <c r="BI19" s="51">
        <v>3</v>
      </c>
      <c r="BJ19" s="51">
        <v>3</v>
      </c>
      <c r="BK19" s="51">
        <v>4</v>
      </c>
      <c r="BL19" s="51">
        <v>3</v>
      </c>
      <c r="BM19" s="51">
        <v>3</v>
      </c>
      <c r="BN19" s="51">
        <v>4</v>
      </c>
      <c r="BO19" s="51">
        <v>4</v>
      </c>
      <c r="BP19" s="51">
        <v>3</v>
      </c>
      <c r="BQ19" s="51">
        <v>3</v>
      </c>
      <c r="BR19" s="51">
        <v>4</v>
      </c>
      <c r="BS19" s="51">
        <v>2</v>
      </c>
      <c r="BT19" s="51">
        <v>4</v>
      </c>
      <c r="BU19" s="51">
        <v>4</v>
      </c>
      <c r="BV19" s="51">
        <v>3</v>
      </c>
      <c r="BW19" s="51">
        <v>4</v>
      </c>
      <c r="BX19" s="51">
        <v>3</v>
      </c>
      <c r="BY19" s="51">
        <v>4</v>
      </c>
      <c r="BZ19" s="51">
        <v>4</v>
      </c>
      <c r="CA19" s="51">
        <v>4</v>
      </c>
      <c r="CB19" s="51">
        <v>4</v>
      </c>
      <c r="CC19" s="51">
        <v>4</v>
      </c>
      <c r="CD19" s="51">
        <v>4</v>
      </c>
      <c r="CE19" s="51">
        <v>3</v>
      </c>
      <c r="CF19" s="51">
        <v>4</v>
      </c>
      <c r="CG19" s="51">
        <v>4</v>
      </c>
      <c r="CH19" s="51">
        <v>3</v>
      </c>
      <c r="CI19" s="51">
        <v>4</v>
      </c>
      <c r="CJ19" s="51">
        <v>4</v>
      </c>
      <c r="CK19" s="51">
        <v>4</v>
      </c>
      <c r="CL19" s="51">
        <v>3</v>
      </c>
      <c r="CM19" s="51">
        <v>4</v>
      </c>
      <c r="CN19" s="51">
        <v>4</v>
      </c>
      <c r="CO19" s="51">
        <v>2</v>
      </c>
      <c r="CP19" s="51">
        <v>4</v>
      </c>
      <c r="CQ19" s="51">
        <v>4</v>
      </c>
      <c r="CR19" s="51">
        <v>3</v>
      </c>
      <c r="CS19" s="51">
        <v>4</v>
      </c>
      <c r="CT19" s="51">
        <v>4</v>
      </c>
      <c r="CU19" s="51">
        <v>3</v>
      </c>
      <c r="CV19" s="51">
        <v>3</v>
      </c>
      <c r="CW19" s="51">
        <v>3</v>
      </c>
      <c r="CX19" s="51">
        <v>4</v>
      </c>
      <c r="CY19" s="51">
        <v>3</v>
      </c>
      <c r="CZ19" s="51">
        <v>4</v>
      </c>
      <c r="DA19" s="51">
        <v>3</v>
      </c>
      <c r="DB19" s="51">
        <v>3</v>
      </c>
      <c r="DC19" s="51">
        <v>4</v>
      </c>
      <c r="DD19" s="51">
        <v>4</v>
      </c>
      <c r="DE19" s="51">
        <v>2</v>
      </c>
      <c r="DF19" s="51">
        <v>4</v>
      </c>
      <c r="DG19" s="51">
        <v>4</v>
      </c>
      <c r="DH19" s="51">
        <v>4</v>
      </c>
      <c r="DI19" s="51">
        <v>4</v>
      </c>
      <c r="DJ19" s="51">
        <v>3</v>
      </c>
      <c r="DK19" s="51">
        <v>4</v>
      </c>
      <c r="DL19" s="51">
        <v>4</v>
      </c>
      <c r="DM19" s="51">
        <v>4</v>
      </c>
      <c r="DN19" s="51">
        <v>4</v>
      </c>
      <c r="DO19" s="51">
        <v>4</v>
      </c>
      <c r="DP19" s="51">
        <v>4</v>
      </c>
      <c r="DQ19" s="51">
        <v>3</v>
      </c>
      <c r="DR19" s="51">
        <v>4</v>
      </c>
      <c r="DS19" s="51">
        <v>4</v>
      </c>
      <c r="DT19" s="51">
        <v>4</v>
      </c>
      <c r="DU19" s="51">
        <v>4</v>
      </c>
      <c r="DV19" s="51">
        <v>3</v>
      </c>
      <c r="DW19" s="51">
        <v>4</v>
      </c>
      <c r="DX19" s="51">
        <v>4</v>
      </c>
      <c r="DY19" s="51">
        <v>4</v>
      </c>
      <c r="DZ19" s="51">
        <v>4</v>
      </c>
      <c r="EA19" s="51">
        <v>4</v>
      </c>
      <c r="EB19" s="51">
        <v>4</v>
      </c>
      <c r="EC19" s="51">
        <v>4</v>
      </c>
      <c r="ED19" s="51">
        <v>2</v>
      </c>
      <c r="EE19" s="51">
        <v>4</v>
      </c>
      <c r="EF19" s="51">
        <v>4</v>
      </c>
      <c r="EG19" s="51">
        <v>4</v>
      </c>
      <c r="EH19" s="51">
        <v>3</v>
      </c>
      <c r="EI19" s="51">
        <v>4</v>
      </c>
      <c r="EJ19" s="51">
        <v>4</v>
      </c>
      <c r="EK19" s="51">
        <v>3</v>
      </c>
      <c r="EL19" s="51">
        <v>4</v>
      </c>
      <c r="EM19" s="51">
        <v>4</v>
      </c>
      <c r="EN19" s="51">
        <v>4</v>
      </c>
      <c r="EO19" s="51">
        <v>3</v>
      </c>
      <c r="EP19" s="51">
        <v>4</v>
      </c>
      <c r="EQ19" s="51">
        <v>3</v>
      </c>
      <c r="ER19" s="51">
        <v>4</v>
      </c>
      <c r="ES19" s="51">
        <v>4</v>
      </c>
      <c r="ET19" s="51">
        <v>3</v>
      </c>
      <c r="EU19" s="51">
        <v>4</v>
      </c>
      <c r="EV19" s="51">
        <v>4</v>
      </c>
      <c r="EW19" s="51">
        <v>4</v>
      </c>
      <c r="EX19" s="51">
        <v>3</v>
      </c>
      <c r="EY19" s="51">
        <v>4</v>
      </c>
      <c r="EZ19" s="51">
        <v>3</v>
      </c>
      <c r="FA19" s="51">
        <v>4</v>
      </c>
      <c r="FB19" s="51">
        <v>4</v>
      </c>
      <c r="FC19" s="51">
        <v>3</v>
      </c>
      <c r="FD19" s="51">
        <v>3</v>
      </c>
      <c r="FE19" s="51">
        <v>4</v>
      </c>
      <c r="FF19" s="51">
        <v>3</v>
      </c>
      <c r="FG19" s="51">
        <v>4</v>
      </c>
      <c r="FH19" s="51">
        <v>3</v>
      </c>
      <c r="FI19" s="51">
        <v>2</v>
      </c>
      <c r="FJ19" s="51">
        <v>4</v>
      </c>
      <c r="FK19" s="51">
        <v>4</v>
      </c>
      <c r="FL19" s="51">
        <v>4</v>
      </c>
      <c r="FM19" s="51">
        <v>4</v>
      </c>
      <c r="FN19" s="51">
        <v>4</v>
      </c>
      <c r="FO19" s="51">
        <v>4</v>
      </c>
      <c r="FP19" s="51">
        <v>3</v>
      </c>
      <c r="FQ19" s="51">
        <v>4</v>
      </c>
      <c r="FR19" s="51">
        <v>4</v>
      </c>
      <c r="FS19" s="51">
        <v>4</v>
      </c>
      <c r="FT19" s="51">
        <v>4</v>
      </c>
      <c r="FU19" s="51">
        <v>4</v>
      </c>
      <c r="FV19" s="51">
        <v>4</v>
      </c>
      <c r="FW19" s="51">
        <v>4</v>
      </c>
      <c r="FX19" s="51">
        <v>4</v>
      </c>
      <c r="FY19" s="51">
        <v>4</v>
      </c>
      <c r="FZ19" s="51">
        <v>4</v>
      </c>
      <c r="GA19" s="51">
        <v>4</v>
      </c>
      <c r="GB19" s="51">
        <v>4</v>
      </c>
      <c r="GC19" s="51">
        <v>4</v>
      </c>
      <c r="GD19" s="51">
        <v>4</v>
      </c>
      <c r="GE19" s="51">
        <v>4</v>
      </c>
      <c r="GF19" s="51">
        <v>3</v>
      </c>
      <c r="GG19" s="51">
        <v>4</v>
      </c>
      <c r="GH19" s="51">
        <v>3</v>
      </c>
      <c r="GI19" s="51">
        <v>3</v>
      </c>
      <c r="GJ19" s="51">
        <v>4</v>
      </c>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6"/>
      <c r="HJ19" s="6"/>
      <c r="HK19" s="6"/>
      <c r="HL19" s="6"/>
      <c r="HM19" s="6"/>
      <c r="HN19" s="6"/>
      <c r="HO19" s="6"/>
      <c r="HP19" s="6"/>
      <c r="HQ19" s="6"/>
      <c r="HR19" s="6"/>
      <c r="HS19" s="6"/>
      <c r="HT19" s="6"/>
      <c r="HU19" s="6"/>
      <c r="HV19" s="6"/>
      <c r="HW19" s="6"/>
      <c r="HX19" s="6"/>
      <c r="HY19" s="6"/>
      <c r="HZ19" s="6"/>
      <c r="IA19" s="6"/>
      <c r="IB19" s="6"/>
      <c r="IC19" s="6"/>
      <c r="ID19" s="6"/>
      <c r="IE19" s="6"/>
      <c r="IF19" s="6"/>
      <c r="IG19" s="6"/>
    </row>
    <row r="20" spans="1:241" ht="16.5" x14ac:dyDescent="0.3">
      <c r="A20" s="42" t="s">
        <v>17</v>
      </c>
      <c r="B20" s="20">
        <f t="shared" si="0"/>
        <v>3.598901098901099</v>
      </c>
      <c r="C20" s="22">
        <f t="shared" si="1"/>
        <v>0.60998910195534395</v>
      </c>
      <c r="D20" s="9">
        <f t="shared" si="2"/>
        <v>182</v>
      </c>
      <c r="E20" s="24">
        <f t="shared" si="3"/>
        <v>1</v>
      </c>
      <c r="F20" s="7">
        <f t="shared" si="4"/>
        <v>4</v>
      </c>
      <c r="G20" s="25">
        <f t="shared" si="5"/>
        <v>0.5494505494505495</v>
      </c>
      <c r="H20" s="25">
        <f t="shared" si="6"/>
        <v>4.9450549450549453</v>
      </c>
      <c r="I20" s="27">
        <f t="shared" si="7"/>
        <v>28.571428571428569</v>
      </c>
      <c r="J20" s="28">
        <f t="shared" si="8"/>
        <v>65.934065934065927</v>
      </c>
      <c r="K20" s="51">
        <v>4</v>
      </c>
      <c r="L20" s="51">
        <v>4</v>
      </c>
      <c r="M20" s="51">
        <v>4</v>
      </c>
      <c r="N20" s="51">
        <v>3</v>
      </c>
      <c r="O20" s="51">
        <v>4</v>
      </c>
      <c r="P20" s="51">
        <v>4</v>
      </c>
      <c r="Q20" s="51">
        <v>3</v>
      </c>
      <c r="R20" s="51">
        <v>4</v>
      </c>
      <c r="S20" s="51">
        <v>4</v>
      </c>
      <c r="T20" s="51">
        <v>4</v>
      </c>
      <c r="U20" s="51">
        <v>4</v>
      </c>
      <c r="V20" s="51">
        <v>4</v>
      </c>
      <c r="W20" s="51">
        <v>4</v>
      </c>
      <c r="X20" s="51">
        <v>2</v>
      </c>
      <c r="Y20" s="51">
        <v>3</v>
      </c>
      <c r="Z20" s="51">
        <v>4</v>
      </c>
      <c r="AA20" s="51">
        <v>2</v>
      </c>
      <c r="AB20" s="51">
        <v>4</v>
      </c>
      <c r="AC20" s="51">
        <v>4</v>
      </c>
      <c r="AD20" s="51">
        <v>4</v>
      </c>
      <c r="AE20" s="51">
        <v>3</v>
      </c>
      <c r="AF20" s="51">
        <v>4</v>
      </c>
      <c r="AG20" s="51">
        <v>4</v>
      </c>
      <c r="AH20" s="51">
        <v>4</v>
      </c>
      <c r="AI20" s="51">
        <v>3</v>
      </c>
      <c r="AJ20" s="51">
        <v>4</v>
      </c>
      <c r="AK20" s="51">
        <v>4</v>
      </c>
      <c r="AL20" s="51">
        <v>4</v>
      </c>
      <c r="AM20" s="51">
        <v>4</v>
      </c>
      <c r="AN20" s="51">
        <v>4</v>
      </c>
      <c r="AO20" s="51">
        <v>3</v>
      </c>
      <c r="AP20" s="51">
        <v>4</v>
      </c>
      <c r="AQ20" s="51">
        <v>4</v>
      </c>
      <c r="AR20" s="51">
        <v>1</v>
      </c>
      <c r="AS20" s="51">
        <v>4</v>
      </c>
      <c r="AT20" s="51">
        <v>4</v>
      </c>
      <c r="AU20" s="51">
        <v>4</v>
      </c>
      <c r="AV20" s="51">
        <v>3</v>
      </c>
      <c r="AW20" s="51">
        <v>4</v>
      </c>
      <c r="AX20" s="51">
        <v>2</v>
      </c>
      <c r="AY20" s="51">
        <v>4</v>
      </c>
      <c r="AZ20" s="51">
        <v>3</v>
      </c>
      <c r="BA20" s="51">
        <v>4</v>
      </c>
      <c r="BB20" s="51">
        <v>3</v>
      </c>
      <c r="BC20" s="51">
        <v>4</v>
      </c>
      <c r="BD20" s="51">
        <v>4</v>
      </c>
      <c r="BE20" s="51">
        <v>2</v>
      </c>
      <c r="BF20" s="51">
        <v>4</v>
      </c>
      <c r="BG20" s="51">
        <v>4</v>
      </c>
      <c r="BH20" s="51">
        <v>4</v>
      </c>
      <c r="BI20" s="51">
        <v>3</v>
      </c>
      <c r="BJ20" s="51">
        <v>3</v>
      </c>
      <c r="BK20" s="51">
        <v>4</v>
      </c>
      <c r="BL20" s="51">
        <v>3</v>
      </c>
      <c r="BM20" s="51">
        <v>2</v>
      </c>
      <c r="BN20" s="51">
        <v>4</v>
      </c>
      <c r="BO20" s="51">
        <v>3</v>
      </c>
      <c r="BP20" s="51">
        <v>4</v>
      </c>
      <c r="BQ20" s="51">
        <v>3</v>
      </c>
      <c r="BR20" s="51">
        <v>4</v>
      </c>
      <c r="BS20" s="51">
        <v>3</v>
      </c>
      <c r="BT20" s="51">
        <v>4</v>
      </c>
      <c r="BU20" s="51">
        <v>4</v>
      </c>
      <c r="BV20" s="51">
        <v>3</v>
      </c>
      <c r="BW20" s="51">
        <v>4</v>
      </c>
      <c r="BX20" s="51">
        <v>3</v>
      </c>
      <c r="BY20" s="51">
        <v>4</v>
      </c>
      <c r="BZ20" s="51">
        <v>4</v>
      </c>
      <c r="CA20" s="51">
        <v>4</v>
      </c>
      <c r="CB20" s="51">
        <v>4</v>
      </c>
      <c r="CC20" s="51">
        <v>3</v>
      </c>
      <c r="CD20" s="51">
        <v>4</v>
      </c>
      <c r="CE20" s="51">
        <v>2</v>
      </c>
      <c r="CF20" s="51">
        <v>3</v>
      </c>
      <c r="CG20" s="51">
        <v>4</v>
      </c>
      <c r="CH20" s="51">
        <v>3</v>
      </c>
      <c r="CI20" s="51">
        <v>4</v>
      </c>
      <c r="CJ20" s="51">
        <v>3</v>
      </c>
      <c r="CK20" s="51">
        <v>3</v>
      </c>
      <c r="CL20" s="51">
        <v>3</v>
      </c>
      <c r="CM20" s="51">
        <v>4</v>
      </c>
      <c r="CN20" s="51">
        <v>3</v>
      </c>
      <c r="CO20" s="51">
        <v>3</v>
      </c>
      <c r="CP20" s="51">
        <v>4</v>
      </c>
      <c r="CQ20" s="51">
        <v>4</v>
      </c>
      <c r="CR20" s="51">
        <v>3</v>
      </c>
      <c r="CS20" s="51">
        <v>4</v>
      </c>
      <c r="CT20" s="51">
        <v>4</v>
      </c>
      <c r="CU20" s="51">
        <v>3</v>
      </c>
      <c r="CV20" s="51">
        <v>4</v>
      </c>
      <c r="CW20" s="51">
        <v>2</v>
      </c>
      <c r="CX20" s="51">
        <v>4</v>
      </c>
      <c r="CY20" s="51">
        <v>2</v>
      </c>
      <c r="CZ20" s="51">
        <v>4</v>
      </c>
      <c r="DA20" s="51">
        <v>3</v>
      </c>
      <c r="DB20" s="51">
        <v>3</v>
      </c>
      <c r="DC20" s="51">
        <v>4</v>
      </c>
      <c r="DD20" s="51">
        <v>3</v>
      </c>
      <c r="DE20" s="51">
        <v>4</v>
      </c>
      <c r="DF20" s="51">
        <v>4</v>
      </c>
      <c r="DG20" s="51">
        <v>4</v>
      </c>
      <c r="DH20" s="51">
        <v>4</v>
      </c>
      <c r="DI20" s="51">
        <v>4</v>
      </c>
      <c r="DJ20" s="51">
        <v>3</v>
      </c>
      <c r="DK20" s="51">
        <v>4</v>
      </c>
      <c r="DL20" s="51">
        <v>4</v>
      </c>
      <c r="DM20" s="51">
        <v>4</v>
      </c>
      <c r="DN20" s="51">
        <v>4</v>
      </c>
      <c r="DO20" s="51">
        <v>4</v>
      </c>
      <c r="DP20" s="51">
        <v>4</v>
      </c>
      <c r="DQ20" s="51">
        <v>3</v>
      </c>
      <c r="DR20" s="51">
        <v>4</v>
      </c>
      <c r="DS20" s="51">
        <v>4</v>
      </c>
      <c r="DT20" s="51">
        <v>4</v>
      </c>
      <c r="DU20" s="51">
        <v>4</v>
      </c>
      <c r="DV20" s="51">
        <v>3</v>
      </c>
      <c r="DW20" s="51">
        <v>4</v>
      </c>
      <c r="DX20" s="51">
        <v>3</v>
      </c>
      <c r="DY20" s="51">
        <v>4</v>
      </c>
      <c r="DZ20" s="51">
        <v>4</v>
      </c>
      <c r="EA20" s="51">
        <v>4</v>
      </c>
      <c r="EB20" s="51">
        <v>3</v>
      </c>
      <c r="EC20" s="51">
        <v>4</v>
      </c>
      <c r="ED20" s="51">
        <v>2</v>
      </c>
      <c r="EE20" s="51">
        <v>4</v>
      </c>
      <c r="EF20" s="51">
        <v>4</v>
      </c>
      <c r="EG20" s="51">
        <v>3</v>
      </c>
      <c r="EH20" s="51">
        <v>3</v>
      </c>
      <c r="EI20" s="51">
        <v>4</v>
      </c>
      <c r="EJ20" s="51">
        <v>3</v>
      </c>
      <c r="EK20" s="51">
        <v>4</v>
      </c>
      <c r="EL20" s="51">
        <v>4</v>
      </c>
      <c r="EM20" s="51">
        <v>4</v>
      </c>
      <c r="EN20" s="51">
        <v>4</v>
      </c>
      <c r="EO20" s="51">
        <v>3</v>
      </c>
      <c r="EP20" s="51">
        <v>4</v>
      </c>
      <c r="EQ20" s="51">
        <v>3</v>
      </c>
      <c r="ER20" s="51">
        <v>4</v>
      </c>
      <c r="ES20" s="51">
        <v>4</v>
      </c>
      <c r="ET20" s="51">
        <v>3</v>
      </c>
      <c r="EU20" s="51">
        <v>4</v>
      </c>
      <c r="EV20" s="51">
        <v>4</v>
      </c>
      <c r="EW20" s="51">
        <v>4</v>
      </c>
      <c r="EX20" s="51">
        <v>3</v>
      </c>
      <c r="EY20" s="51">
        <v>4</v>
      </c>
      <c r="EZ20" s="51">
        <v>3</v>
      </c>
      <c r="FA20" s="51">
        <v>4</v>
      </c>
      <c r="FB20" s="51">
        <v>3</v>
      </c>
      <c r="FC20" s="51">
        <v>3</v>
      </c>
      <c r="FD20" s="51">
        <v>3</v>
      </c>
      <c r="FE20" s="51">
        <v>4</v>
      </c>
      <c r="FF20" s="51">
        <v>3</v>
      </c>
      <c r="FG20" s="51">
        <v>4</v>
      </c>
      <c r="FH20" s="51">
        <v>3</v>
      </c>
      <c r="FI20" s="51">
        <v>4</v>
      </c>
      <c r="FJ20" s="51">
        <v>4</v>
      </c>
      <c r="FK20" s="51">
        <v>4</v>
      </c>
      <c r="FL20" s="51">
        <v>4</v>
      </c>
      <c r="FM20" s="51">
        <v>4</v>
      </c>
      <c r="FN20" s="51">
        <v>4</v>
      </c>
      <c r="FO20" s="51">
        <v>4</v>
      </c>
      <c r="FP20" s="51">
        <v>4</v>
      </c>
      <c r="FQ20" s="51">
        <v>4</v>
      </c>
      <c r="FR20" s="51">
        <v>4</v>
      </c>
      <c r="FS20" s="51">
        <v>3</v>
      </c>
      <c r="FT20" s="51">
        <v>4</v>
      </c>
      <c r="FU20" s="51">
        <v>4</v>
      </c>
      <c r="FV20" s="51">
        <v>4</v>
      </c>
      <c r="FW20" s="51">
        <v>4</v>
      </c>
      <c r="FX20" s="51">
        <v>3</v>
      </c>
      <c r="FY20" s="51">
        <v>4</v>
      </c>
      <c r="FZ20" s="51">
        <v>4</v>
      </c>
      <c r="GA20" s="51">
        <v>4</v>
      </c>
      <c r="GB20" s="51">
        <v>4</v>
      </c>
      <c r="GC20" s="51">
        <v>4</v>
      </c>
      <c r="GD20" s="51">
        <v>4</v>
      </c>
      <c r="GE20" s="51">
        <v>4</v>
      </c>
      <c r="GF20" s="51">
        <v>4</v>
      </c>
      <c r="GG20" s="51">
        <v>4</v>
      </c>
      <c r="GH20" s="51">
        <v>3</v>
      </c>
      <c r="GI20" s="51">
        <v>3</v>
      </c>
      <c r="GJ20" s="51">
        <v>4</v>
      </c>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6"/>
      <c r="HJ20" s="6"/>
      <c r="HK20" s="6"/>
      <c r="HL20" s="6"/>
      <c r="HM20" s="6"/>
      <c r="HN20" s="6"/>
      <c r="HO20" s="6"/>
      <c r="HP20" s="6"/>
      <c r="HQ20" s="6"/>
      <c r="HR20" s="6"/>
      <c r="HS20" s="6"/>
      <c r="HT20" s="6"/>
      <c r="HU20" s="6"/>
      <c r="HV20" s="6"/>
      <c r="HW20" s="6"/>
      <c r="HX20" s="6"/>
      <c r="HY20" s="6"/>
      <c r="HZ20" s="6"/>
      <c r="IA20" s="6"/>
      <c r="IB20" s="6"/>
      <c r="IC20" s="6"/>
      <c r="ID20" s="6"/>
      <c r="IE20" s="6"/>
      <c r="IF20" s="6"/>
      <c r="IG20" s="6"/>
    </row>
    <row r="21" spans="1:241" ht="16.5" x14ac:dyDescent="0.3">
      <c r="A21" s="42" t="s">
        <v>18</v>
      </c>
      <c r="B21" s="19">
        <f t="shared" si="0"/>
        <v>3.5274725274725274</v>
      </c>
      <c r="C21" s="21">
        <f t="shared" si="1"/>
        <v>0.67678391605111299</v>
      </c>
      <c r="D21" s="9">
        <f t="shared" si="2"/>
        <v>182</v>
      </c>
      <c r="E21" s="24">
        <f t="shared" si="3"/>
        <v>1</v>
      </c>
      <c r="F21" s="7">
        <f t="shared" si="4"/>
        <v>4</v>
      </c>
      <c r="G21" s="25">
        <f t="shared" si="5"/>
        <v>1.6483516483516485</v>
      </c>
      <c r="H21" s="26">
        <f t="shared" si="6"/>
        <v>5.4945054945054945</v>
      </c>
      <c r="I21" s="27">
        <f t="shared" si="7"/>
        <v>31.318681318681318</v>
      </c>
      <c r="J21" s="28">
        <f t="shared" si="8"/>
        <v>61.53846153846154</v>
      </c>
      <c r="K21" s="51">
        <v>4</v>
      </c>
      <c r="L21" s="51">
        <v>4</v>
      </c>
      <c r="M21" s="51">
        <v>3</v>
      </c>
      <c r="N21" s="51">
        <v>4</v>
      </c>
      <c r="O21" s="51">
        <v>4</v>
      </c>
      <c r="P21" s="51">
        <v>4</v>
      </c>
      <c r="Q21" s="51">
        <v>4</v>
      </c>
      <c r="R21" s="51">
        <v>4</v>
      </c>
      <c r="S21" s="51">
        <v>4</v>
      </c>
      <c r="T21" s="51">
        <v>3</v>
      </c>
      <c r="U21" s="51">
        <v>4</v>
      </c>
      <c r="V21" s="51">
        <v>4</v>
      </c>
      <c r="W21" s="51">
        <v>3</v>
      </c>
      <c r="X21" s="51">
        <v>4</v>
      </c>
      <c r="Y21" s="51">
        <v>3</v>
      </c>
      <c r="Z21" s="51">
        <v>4</v>
      </c>
      <c r="AA21" s="51">
        <v>1</v>
      </c>
      <c r="AB21" s="51">
        <v>4</v>
      </c>
      <c r="AC21" s="51">
        <v>4</v>
      </c>
      <c r="AD21" s="51">
        <v>4</v>
      </c>
      <c r="AE21" s="51">
        <v>3</v>
      </c>
      <c r="AF21" s="51">
        <v>4</v>
      </c>
      <c r="AG21" s="51">
        <v>3</v>
      </c>
      <c r="AH21" s="51">
        <v>4</v>
      </c>
      <c r="AI21" s="51">
        <v>1</v>
      </c>
      <c r="AJ21" s="51">
        <v>4</v>
      </c>
      <c r="AK21" s="51">
        <v>4</v>
      </c>
      <c r="AL21" s="51">
        <v>4</v>
      </c>
      <c r="AM21" s="51">
        <v>4</v>
      </c>
      <c r="AN21" s="51">
        <v>4</v>
      </c>
      <c r="AO21" s="51">
        <v>4</v>
      </c>
      <c r="AP21" s="51">
        <v>4</v>
      </c>
      <c r="AQ21" s="51">
        <v>4</v>
      </c>
      <c r="AR21" s="51">
        <v>1</v>
      </c>
      <c r="AS21" s="51">
        <v>3</v>
      </c>
      <c r="AT21" s="51">
        <v>3</v>
      </c>
      <c r="AU21" s="51">
        <v>4</v>
      </c>
      <c r="AV21" s="51">
        <v>2</v>
      </c>
      <c r="AW21" s="51">
        <v>4</v>
      </c>
      <c r="AX21" s="51">
        <v>2</v>
      </c>
      <c r="AY21" s="51">
        <v>3</v>
      </c>
      <c r="AZ21" s="51">
        <v>4</v>
      </c>
      <c r="BA21" s="51">
        <v>4</v>
      </c>
      <c r="BB21" s="51">
        <v>3</v>
      </c>
      <c r="BC21" s="51">
        <v>3</v>
      </c>
      <c r="BD21" s="51">
        <v>3</v>
      </c>
      <c r="BE21" s="51">
        <v>2</v>
      </c>
      <c r="BF21" s="51">
        <v>4</v>
      </c>
      <c r="BG21" s="51">
        <v>4</v>
      </c>
      <c r="BH21" s="51">
        <v>3</v>
      </c>
      <c r="BI21" s="51">
        <v>3</v>
      </c>
      <c r="BJ21" s="51">
        <v>3</v>
      </c>
      <c r="BK21" s="51">
        <v>4</v>
      </c>
      <c r="BL21" s="51">
        <v>3</v>
      </c>
      <c r="BM21" s="51">
        <v>3</v>
      </c>
      <c r="BN21" s="51">
        <v>4</v>
      </c>
      <c r="BO21" s="51">
        <v>3</v>
      </c>
      <c r="BP21" s="51">
        <v>3</v>
      </c>
      <c r="BQ21" s="51">
        <v>3</v>
      </c>
      <c r="BR21" s="51">
        <v>4</v>
      </c>
      <c r="BS21" s="51">
        <v>3</v>
      </c>
      <c r="BT21" s="51">
        <v>4</v>
      </c>
      <c r="BU21" s="51">
        <v>3</v>
      </c>
      <c r="BV21" s="51">
        <v>3</v>
      </c>
      <c r="BW21" s="51">
        <v>4</v>
      </c>
      <c r="BX21" s="51">
        <v>3</v>
      </c>
      <c r="BY21" s="51">
        <v>4</v>
      </c>
      <c r="BZ21" s="51">
        <v>4</v>
      </c>
      <c r="CA21" s="51">
        <v>4</v>
      </c>
      <c r="CB21" s="51">
        <v>4</v>
      </c>
      <c r="CC21" s="51">
        <v>4</v>
      </c>
      <c r="CD21" s="51">
        <v>4</v>
      </c>
      <c r="CE21" s="51">
        <v>3</v>
      </c>
      <c r="CF21" s="51">
        <v>4</v>
      </c>
      <c r="CG21" s="51">
        <v>4</v>
      </c>
      <c r="CH21" s="51">
        <v>3</v>
      </c>
      <c r="CI21" s="51">
        <v>4</v>
      </c>
      <c r="CJ21" s="51">
        <v>3</v>
      </c>
      <c r="CK21" s="51">
        <v>3</v>
      </c>
      <c r="CL21" s="51">
        <v>3</v>
      </c>
      <c r="CM21" s="51">
        <v>4</v>
      </c>
      <c r="CN21" s="51">
        <v>3</v>
      </c>
      <c r="CO21" s="51">
        <v>2</v>
      </c>
      <c r="CP21" s="51">
        <v>4</v>
      </c>
      <c r="CQ21" s="51">
        <v>4</v>
      </c>
      <c r="CR21" s="51">
        <v>3</v>
      </c>
      <c r="CS21" s="51">
        <v>4</v>
      </c>
      <c r="CT21" s="51">
        <v>4</v>
      </c>
      <c r="CU21" s="51">
        <v>3</v>
      </c>
      <c r="CV21" s="51">
        <v>4</v>
      </c>
      <c r="CW21" s="51">
        <v>2</v>
      </c>
      <c r="CX21" s="51">
        <v>4</v>
      </c>
      <c r="CY21" s="51">
        <v>3</v>
      </c>
      <c r="CZ21" s="51">
        <v>4</v>
      </c>
      <c r="DA21" s="51">
        <v>4</v>
      </c>
      <c r="DB21" s="51">
        <v>2</v>
      </c>
      <c r="DC21" s="51">
        <v>4</v>
      </c>
      <c r="DD21" s="51">
        <v>3</v>
      </c>
      <c r="DE21" s="51">
        <v>3</v>
      </c>
      <c r="DF21" s="51">
        <v>4</v>
      </c>
      <c r="DG21" s="51">
        <v>4</v>
      </c>
      <c r="DH21" s="51">
        <v>4</v>
      </c>
      <c r="DI21" s="51">
        <v>4</v>
      </c>
      <c r="DJ21" s="51">
        <v>3</v>
      </c>
      <c r="DK21" s="51">
        <v>4</v>
      </c>
      <c r="DL21" s="51">
        <v>4</v>
      </c>
      <c r="DM21" s="51">
        <v>4</v>
      </c>
      <c r="DN21" s="51">
        <v>4</v>
      </c>
      <c r="DO21" s="51">
        <v>4</v>
      </c>
      <c r="DP21" s="51">
        <v>4</v>
      </c>
      <c r="DQ21" s="51">
        <v>3</v>
      </c>
      <c r="DR21" s="51">
        <v>4</v>
      </c>
      <c r="DS21" s="51">
        <v>4</v>
      </c>
      <c r="DT21" s="51">
        <v>4</v>
      </c>
      <c r="DU21" s="51">
        <v>4</v>
      </c>
      <c r="DV21" s="51">
        <v>3</v>
      </c>
      <c r="DW21" s="51">
        <v>4</v>
      </c>
      <c r="DX21" s="51">
        <v>4</v>
      </c>
      <c r="DY21" s="51">
        <v>4</v>
      </c>
      <c r="DZ21" s="51">
        <v>3</v>
      </c>
      <c r="EA21" s="51">
        <v>4</v>
      </c>
      <c r="EB21" s="51">
        <v>4</v>
      </c>
      <c r="EC21" s="51">
        <v>4</v>
      </c>
      <c r="ED21" s="51">
        <v>2</v>
      </c>
      <c r="EE21" s="51">
        <v>3</v>
      </c>
      <c r="EF21" s="51">
        <v>4</v>
      </c>
      <c r="EG21" s="51">
        <v>4</v>
      </c>
      <c r="EH21" s="51">
        <v>3</v>
      </c>
      <c r="EI21" s="51">
        <v>4</v>
      </c>
      <c r="EJ21" s="51">
        <v>3</v>
      </c>
      <c r="EK21" s="51">
        <v>3</v>
      </c>
      <c r="EL21" s="51">
        <v>4</v>
      </c>
      <c r="EM21" s="51">
        <v>4</v>
      </c>
      <c r="EN21" s="51">
        <v>4</v>
      </c>
      <c r="EO21" s="51">
        <v>3</v>
      </c>
      <c r="EP21" s="51">
        <v>4</v>
      </c>
      <c r="EQ21" s="51">
        <v>2</v>
      </c>
      <c r="ER21" s="51">
        <v>4</v>
      </c>
      <c r="ES21" s="51">
        <v>4</v>
      </c>
      <c r="ET21" s="51">
        <v>2</v>
      </c>
      <c r="EU21" s="51">
        <v>4</v>
      </c>
      <c r="EV21" s="51">
        <v>4</v>
      </c>
      <c r="EW21" s="51">
        <v>4</v>
      </c>
      <c r="EX21" s="51">
        <v>2</v>
      </c>
      <c r="EY21" s="51">
        <v>4</v>
      </c>
      <c r="EZ21" s="51">
        <v>3</v>
      </c>
      <c r="FA21" s="51">
        <v>4</v>
      </c>
      <c r="FB21" s="51">
        <v>3</v>
      </c>
      <c r="FC21" s="51">
        <v>3</v>
      </c>
      <c r="FD21" s="51">
        <v>4</v>
      </c>
      <c r="FE21" s="51">
        <v>4</v>
      </c>
      <c r="FF21" s="51">
        <v>3</v>
      </c>
      <c r="FG21" s="51">
        <v>4</v>
      </c>
      <c r="FH21" s="51">
        <v>3</v>
      </c>
      <c r="FI21" s="51">
        <v>3</v>
      </c>
      <c r="FJ21" s="51">
        <v>4</v>
      </c>
      <c r="FK21" s="51">
        <v>4</v>
      </c>
      <c r="FL21" s="51">
        <v>4</v>
      </c>
      <c r="FM21" s="51">
        <v>4</v>
      </c>
      <c r="FN21" s="51">
        <v>4</v>
      </c>
      <c r="FO21" s="51">
        <v>4</v>
      </c>
      <c r="FP21" s="51">
        <v>4</v>
      </c>
      <c r="FQ21" s="51">
        <v>4</v>
      </c>
      <c r="FR21" s="51">
        <v>4</v>
      </c>
      <c r="FS21" s="51">
        <v>4</v>
      </c>
      <c r="FT21" s="51">
        <v>4</v>
      </c>
      <c r="FU21" s="51">
        <v>4</v>
      </c>
      <c r="FV21" s="51">
        <v>4</v>
      </c>
      <c r="FW21" s="51">
        <v>4</v>
      </c>
      <c r="FX21" s="51">
        <v>3</v>
      </c>
      <c r="FY21" s="51">
        <v>3</v>
      </c>
      <c r="FZ21" s="51">
        <v>3</v>
      </c>
      <c r="GA21" s="51">
        <v>4</v>
      </c>
      <c r="GB21" s="51">
        <v>3</v>
      </c>
      <c r="GC21" s="51">
        <v>4</v>
      </c>
      <c r="GD21" s="51">
        <v>4</v>
      </c>
      <c r="GE21" s="51">
        <v>4</v>
      </c>
      <c r="GF21" s="51">
        <v>3</v>
      </c>
      <c r="GG21" s="51">
        <v>4</v>
      </c>
      <c r="GH21" s="51">
        <v>3</v>
      </c>
      <c r="GI21" s="51">
        <v>3</v>
      </c>
      <c r="GJ21" s="51">
        <v>4</v>
      </c>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6"/>
      <c r="HJ21" s="6"/>
      <c r="HK21" s="6"/>
      <c r="HL21" s="6"/>
      <c r="HM21" s="6"/>
      <c r="HN21" s="6"/>
      <c r="HO21" s="6"/>
      <c r="HP21" s="6"/>
      <c r="HQ21" s="6"/>
      <c r="HR21" s="6"/>
      <c r="HS21" s="6"/>
      <c r="HT21" s="6"/>
      <c r="HU21" s="6"/>
      <c r="HV21" s="6"/>
      <c r="HW21" s="6"/>
      <c r="HX21" s="6"/>
      <c r="HY21" s="6"/>
      <c r="HZ21" s="6"/>
      <c r="IA21" s="6"/>
      <c r="IB21" s="6"/>
      <c r="IC21" s="6"/>
      <c r="ID21" s="6"/>
      <c r="IE21" s="6"/>
      <c r="IF21" s="6"/>
      <c r="IG21" s="6"/>
    </row>
    <row r="22" spans="1:241" ht="16.5" x14ac:dyDescent="0.3">
      <c r="A22" s="42" t="s">
        <v>19</v>
      </c>
      <c r="B22" s="19">
        <f t="shared" si="0"/>
        <v>3.5549450549450547</v>
      </c>
      <c r="C22" s="21">
        <f t="shared" si="1"/>
        <v>0.63310914918617212</v>
      </c>
      <c r="D22" s="9">
        <f t="shared" si="2"/>
        <v>182</v>
      </c>
      <c r="E22" s="24">
        <f t="shared" si="3"/>
        <v>1</v>
      </c>
      <c r="F22" s="7">
        <f t="shared" si="4"/>
        <v>4</v>
      </c>
      <c r="G22" s="25">
        <f t="shared" si="5"/>
        <v>1.098901098901099</v>
      </c>
      <c r="H22" s="26">
        <f t="shared" si="6"/>
        <v>4.395604395604396</v>
      </c>
      <c r="I22" s="27">
        <f t="shared" si="7"/>
        <v>32.417582417582416</v>
      </c>
      <c r="J22" s="28">
        <f t="shared" si="8"/>
        <v>62.087912087912088</v>
      </c>
      <c r="K22" s="51">
        <v>4</v>
      </c>
      <c r="L22" s="51">
        <v>3</v>
      </c>
      <c r="M22" s="51">
        <v>3</v>
      </c>
      <c r="N22" s="51">
        <v>4</v>
      </c>
      <c r="O22" s="51">
        <v>4</v>
      </c>
      <c r="P22" s="51">
        <v>4</v>
      </c>
      <c r="Q22" s="51">
        <v>4</v>
      </c>
      <c r="R22" s="51">
        <v>4</v>
      </c>
      <c r="S22" s="51">
        <v>4</v>
      </c>
      <c r="T22" s="51">
        <v>3</v>
      </c>
      <c r="U22" s="51">
        <v>4</v>
      </c>
      <c r="V22" s="51">
        <v>4</v>
      </c>
      <c r="W22" s="51">
        <v>4</v>
      </c>
      <c r="X22" s="51">
        <v>4</v>
      </c>
      <c r="Y22" s="51">
        <v>3</v>
      </c>
      <c r="Z22" s="51">
        <v>4</v>
      </c>
      <c r="AA22" s="51">
        <v>1</v>
      </c>
      <c r="AB22" s="51">
        <v>4</v>
      </c>
      <c r="AC22" s="51">
        <v>4</v>
      </c>
      <c r="AD22" s="51">
        <v>4</v>
      </c>
      <c r="AE22" s="51">
        <v>4</v>
      </c>
      <c r="AF22" s="51">
        <v>4</v>
      </c>
      <c r="AG22" s="51">
        <v>3</v>
      </c>
      <c r="AH22" s="51">
        <v>4</v>
      </c>
      <c r="AI22" s="51">
        <v>3</v>
      </c>
      <c r="AJ22" s="51">
        <v>4</v>
      </c>
      <c r="AK22" s="51">
        <v>4</v>
      </c>
      <c r="AL22" s="51">
        <v>4</v>
      </c>
      <c r="AM22" s="51">
        <v>4</v>
      </c>
      <c r="AN22" s="51">
        <v>4</v>
      </c>
      <c r="AO22" s="51">
        <v>4</v>
      </c>
      <c r="AP22" s="51">
        <v>4</v>
      </c>
      <c r="AQ22" s="51">
        <v>4</v>
      </c>
      <c r="AR22" s="51">
        <v>1</v>
      </c>
      <c r="AS22" s="51">
        <v>4</v>
      </c>
      <c r="AT22" s="51">
        <v>3</v>
      </c>
      <c r="AU22" s="51">
        <v>4</v>
      </c>
      <c r="AV22" s="51">
        <v>3</v>
      </c>
      <c r="AW22" s="51">
        <v>3</v>
      </c>
      <c r="AX22" s="51">
        <v>2</v>
      </c>
      <c r="AY22" s="51">
        <v>3</v>
      </c>
      <c r="AZ22" s="51">
        <v>3</v>
      </c>
      <c r="BA22" s="51">
        <v>4</v>
      </c>
      <c r="BB22" s="51">
        <v>3</v>
      </c>
      <c r="BC22" s="51">
        <v>3</v>
      </c>
      <c r="BD22" s="51">
        <v>4</v>
      </c>
      <c r="BE22" s="51">
        <v>2</v>
      </c>
      <c r="BF22" s="51">
        <v>3</v>
      </c>
      <c r="BG22" s="51">
        <v>4</v>
      </c>
      <c r="BH22" s="51">
        <v>3</v>
      </c>
      <c r="BI22" s="51">
        <v>3</v>
      </c>
      <c r="BJ22" s="51">
        <v>3</v>
      </c>
      <c r="BK22" s="51">
        <v>4</v>
      </c>
      <c r="BL22" s="51">
        <v>4</v>
      </c>
      <c r="BM22" s="51">
        <v>3</v>
      </c>
      <c r="BN22" s="51">
        <v>4</v>
      </c>
      <c r="BO22" s="51">
        <v>3</v>
      </c>
      <c r="BP22" s="51">
        <v>3</v>
      </c>
      <c r="BQ22" s="51">
        <v>3</v>
      </c>
      <c r="BR22" s="51">
        <v>4</v>
      </c>
      <c r="BS22" s="51">
        <v>3</v>
      </c>
      <c r="BT22" s="51">
        <v>4</v>
      </c>
      <c r="BU22" s="51">
        <v>4</v>
      </c>
      <c r="BV22" s="51">
        <v>3</v>
      </c>
      <c r="BW22" s="51">
        <v>4</v>
      </c>
      <c r="BX22" s="51">
        <v>3</v>
      </c>
      <c r="BY22" s="51">
        <v>4</v>
      </c>
      <c r="BZ22" s="51">
        <v>4</v>
      </c>
      <c r="CA22" s="51">
        <v>4</v>
      </c>
      <c r="CB22" s="51">
        <v>4</v>
      </c>
      <c r="CC22" s="51">
        <v>3</v>
      </c>
      <c r="CD22" s="51">
        <v>4</v>
      </c>
      <c r="CE22" s="51">
        <v>2</v>
      </c>
      <c r="CF22" s="51">
        <v>3</v>
      </c>
      <c r="CG22" s="51">
        <v>4</v>
      </c>
      <c r="CH22" s="51">
        <v>3</v>
      </c>
      <c r="CI22" s="51">
        <v>4</v>
      </c>
      <c r="CJ22" s="51">
        <v>3</v>
      </c>
      <c r="CK22" s="51">
        <v>4</v>
      </c>
      <c r="CL22" s="51">
        <v>3</v>
      </c>
      <c r="CM22" s="51">
        <v>4</v>
      </c>
      <c r="CN22" s="51">
        <v>4</v>
      </c>
      <c r="CO22" s="51">
        <v>3</v>
      </c>
      <c r="CP22" s="51">
        <v>4</v>
      </c>
      <c r="CQ22" s="51">
        <v>4</v>
      </c>
      <c r="CR22" s="51">
        <v>3</v>
      </c>
      <c r="CS22" s="51">
        <v>4</v>
      </c>
      <c r="CT22" s="51">
        <v>4</v>
      </c>
      <c r="CU22" s="51">
        <v>3</v>
      </c>
      <c r="CV22" s="51">
        <v>3</v>
      </c>
      <c r="CW22" s="51">
        <v>3</v>
      </c>
      <c r="CX22" s="51">
        <v>4</v>
      </c>
      <c r="CY22" s="51">
        <v>3</v>
      </c>
      <c r="CZ22" s="51">
        <v>4</v>
      </c>
      <c r="DA22" s="51">
        <v>3</v>
      </c>
      <c r="DB22" s="51">
        <v>3</v>
      </c>
      <c r="DC22" s="51">
        <v>4</v>
      </c>
      <c r="DD22" s="51">
        <v>3</v>
      </c>
      <c r="DE22" s="51">
        <v>3</v>
      </c>
      <c r="DF22" s="51">
        <v>4</v>
      </c>
      <c r="DG22" s="51">
        <v>4</v>
      </c>
      <c r="DH22" s="51">
        <v>4</v>
      </c>
      <c r="DI22" s="51">
        <v>4</v>
      </c>
      <c r="DJ22" s="51">
        <v>3</v>
      </c>
      <c r="DK22" s="51">
        <v>4</v>
      </c>
      <c r="DL22" s="51">
        <v>4</v>
      </c>
      <c r="DM22" s="51">
        <v>4</v>
      </c>
      <c r="DN22" s="51">
        <v>4</v>
      </c>
      <c r="DO22" s="51">
        <v>4</v>
      </c>
      <c r="DP22" s="51">
        <v>4</v>
      </c>
      <c r="DQ22" s="51">
        <v>3</v>
      </c>
      <c r="DR22" s="51">
        <v>4</v>
      </c>
      <c r="DS22" s="51">
        <v>4</v>
      </c>
      <c r="DT22" s="51">
        <v>4</v>
      </c>
      <c r="DU22" s="51">
        <v>4</v>
      </c>
      <c r="DV22" s="51">
        <v>3</v>
      </c>
      <c r="DW22" s="51">
        <v>4</v>
      </c>
      <c r="DX22" s="51">
        <v>4</v>
      </c>
      <c r="DY22" s="51">
        <v>4</v>
      </c>
      <c r="DZ22" s="51">
        <v>4</v>
      </c>
      <c r="EA22" s="51">
        <v>4</v>
      </c>
      <c r="EB22" s="51">
        <v>3</v>
      </c>
      <c r="EC22" s="51">
        <v>4</v>
      </c>
      <c r="ED22" s="51">
        <v>3</v>
      </c>
      <c r="EE22" s="51">
        <v>4</v>
      </c>
      <c r="EF22" s="51">
        <v>3</v>
      </c>
      <c r="EG22" s="51">
        <v>4</v>
      </c>
      <c r="EH22" s="51">
        <v>2</v>
      </c>
      <c r="EI22" s="51">
        <v>4</v>
      </c>
      <c r="EJ22" s="51">
        <v>4</v>
      </c>
      <c r="EK22" s="51">
        <v>3</v>
      </c>
      <c r="EL22" s="51">
        <v>4</v>
      </c>
      <c r="EM22" s="51">
        <v>4</v>
      </c>
      <c r="EN22" s="51">
        <v>4</v>
      </c>
      <c r="EO22" s="51">
        <v>3</v>
      </c>
      <c r="EP22" s="51">
        <v>4</v>
      </c>
      <c r="EQ22" s="51">
        <v>2</v>
      </c>
      <c r="ER22" s="51">
        <v>4</v>
      </c>
      <c r="ES22" s="51">
        <v>3</v>
      </c>
      <c r="ET22" s="51">
        <v>2</v>
      </c>
      <c r="EU22" s="51">
        <v>3</v>
      </c>
      <c r="EV22" s="51">
        <v>4</v>
      </c>
      <c r="EW22" s="51">
        <v>4</v>
      </c>
      <c r="EX22" s="51">
        <v>2</v>
      </c>
      <c r="EY22" s="51">
        <v>4</v>
      </c>
      <c r="EZ22" s="51">
        <v>3</v>
      </c>
      <c r="FA22" s="51">
        <v>4</v>
      </c>
      <c r="FB22" s="51">
        <v>4</v>
      </c>
      <c r="FC22" s="51">
        <v>3</v>
      </c>
      <c r="FD22" s="51">
        <v>3</v>
      </c>
      <c r="FE22" s="51">
        <v>4</v>
      </c>
      <c r="FF22" s="51">
        <v>3</v>
      </c>
      <c r="FG22" s="51">
        <v>4</v>
      </c>
      <c r="FH22" s="51">
        <v>3</v>
      </c>
      <c r="FI22" s="51">
        <v>3</v>
      </c>
      <c r="FJ22" s="51">
        <v>4</v>
      </c>
      <c r="FK22" s="51">
        <v>4</v>
      </c>
      <c r="FL22" s="51">
        <v>4</v>
      </c>
      <c r="FM22" s="51">
        <v>4</v>
      </c>
      <c r="FN22" s="51">
        <v>4</v>
      </c>
      <c r="FO22" s="51">
        <v>4</v>
      </c>
      <c r="FP22" s="51">
        <v>4</v>
      </c>
      <c r="FQ22" s="51">
        <v>4</v>
      </c>
      <c r="FR22" s="51">
        <v>4</v>
      </c>
      <c r="FS22" s="51">
        <v>3</v>
      </c>
      <c r="FT22" s="51">
        <v>4</v>
      </c>
      <c r="FU22" s="51">
        <v>4</v>
      </c>
      <c r="FV22" s="51">
        <v>4</v>
      </c>
      <c r="FW22" s="51">
        <v>4</v>
      </c>
      <c r="FX22" s="51">
        <v>4</v>
      </c>
      <c r="FY22" s="51">
        <v>3</v>
      </c>
      <c r="FZ22" s="51">
        <v>4</v>
      </c>
      <c r="GA22" s="51">
        <v>4</v>
      </c>
      <c r="GB22" s="51">
        <v>4</v>
      </c>
      <c r="GC22" s="51">
        <v>4</v>
      </c>
      <c r="GD22" s="51">
        <v>4</v>
      </c>
      <c r="GE22" s="51">
        <v>4</v>
      </c>
      <c r="GF22" s="51">
        <v>3</v>
      </c>
      <c r="GG22" s="51">
        <v>4</v>
      </c>
      <c r="GH22" s="51">
        <v>3</v>
      </c>
      <c r="GI22" s="51">
        <v>2</v>
      </c>
      <c r="GJ22" s="51">
        <v>4</v>
      </c>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6"/>
      <c r="HJ22" s="6"/>
      <c r="HK22" s="6"/>
      <c r="HL22" s="6"/>
      <c r="HM22" s="6"/>
      <c r="HN22" s="6"/>
      <c r="HO22" s="6"/>
      <c r="HP22" s="6"/>
      <c r="HQ22" s="6"/>
      <c r="HR22" s="6"/>
      <c r="HS22" s="6"/>
      <c r="HT22" s="6"/>
      <c r="HU22" s="6"/>
      <c r="HV22" s="6"/>
      <c r="HW22" s="6"/>
      <c r="HX22" s="6"/>
      <c r="HY22" s="6"/>
      <c r="HZ22" s="6"/>
      <c r="IA22" s="6"/>
      <c r="IB22" s="6"/>
      <c r="IC22" s="6"/>
      <c r="ID22" s="6"/>
      <c r="IE22" s="6"/>
      <c r="IF22" s="6"/>
      <c r="IG22" s="6"/>
    </row>
    <row r="23" spans="1:241" x14ac:dyDescent="0.2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row>
    <row r="24" spans="1:241" x14ac:dyDescent="0.25">
      <c r="A24" s="31" t="s">
        <v>39</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row>
    <row r="25" spans="1:241" x14ac:dyDescent="0.25">
      <c r="A25" s="33"/>
      <c r="B25" s="7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row>
    <row r="26" spans="1:241" ht="26.25" x14ac:dyDescent="0.25">
      <c r="A26" s="43" t="s">
        <v>357</v>
      </c>
      <c r="B26" s="77" t="s">
        <v>21</v>
      </c>
      <c r="C26" s="78"/>
      <c r="D26" s="78"/>
      <c r="E26" s="78"/>
      <c r="F26" s="79"/>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row>
    <row r="27" spans="1:241" s="33" customFormat="1" x14ac:dyDescent="0.25">
      <c r="A27" s="69" t="s">
        <v>20</v>
      </c>
      <c r="B27" s="56" t="s">
        <v>216</v>
      </c>
      <c r="C27" s="36"/>
      <c r="D27" s="36"/>
      <c r="E27" s="36"/>
      <c r="F27" s="37"/>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c r="IB27" s="34"/>
      <c r="IC27" s="34"/>
      <c r="ID27" s="34"/>
      <c r="IE27" s="34"/>
      <c r="IF27" s="34"/>
      <c r="IG27" s="34"/>
    </row>
    <row r="28" spans="1:241" s="33" customFormat="1" ht="25.5" customHeight="1" x14ac:dyDescent="0.25">
      <c r="A28" s="70" t="s">
        <v>41</v>
      </c>
      <c r="B28" s="57" t="s">
        <v>217</v>
      </c>
      <c r="C28" s="57"/>
      <c r="D28" s="57"/>
      <c r="E28" s="57"/>
      <c r="F28" s="46"/>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c r="IA28" s="34"/>
      <c r="IB28" s="34"/>
      <c r="IC28" s="34"/>
      <c r="ID28" s="34"/>
      <c r="IE28" s="34"/>
      <c r="IF28" s="34"/>
      <c r="IG28" s="34"/>
    </row>
    <row r="29" spans="1:241" s="33" customFormat="1" x14ac:dyDescent="0.25">
      <c r="A29" s="70" t="s">
        <v>42</v>
      </c>
      <c r="B29" s="58" t="s">
        <v>218</v>
      </c>
      <c r="C29" s="32"/>
      <c r="D29" s="32"/>
      <c r="E29" s="32"/>
      <c r="F29" s="38"/>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c r="IB29" s="34"/>
      <c r="IC29" s="34"/>
      <c r="ID29" s="34"/>
      <c r="IE29" s="34"/>
      <c r="IF29" s="34"/>
      <c r="IG29" s="34"/>
    </row>
    <row r="30" spans="1:241" s="33" customFormat="1" x14ac:dyDescent="0.25">
      <c r="A30" s="70" t="s">
        <v>43</v>
      </c>
      <c r="B30" s="58" t="s">
        <v>219</v>
      </c>
      <c r="C30" s="32"/>
      <c r="D30" s="32"/>
      <c r="E30" s="32"/>
      <c r="F30" s="38"/>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c r="IB30" s="34"/>
      <c r="IC30" s="34"/>
      <c r="ID30" s="34"/>
      <c r="IE30" s="34"/>
      <c r="IF30" s="34"/>
      <c r="IG30" s="34"/>
    </row>
    <row r="31" spans="1:241" s="33" customFormat="1" x14ac:dyDescent="0.25">
      <c r="A31" s="70" t="s">
        <v>44</v>
      </c>
      <c r="B31" s="58" t="s">
        <v>220</v>
      </c>
      <c r="C31" s="32"/>
      <c r="D31" s="32"/>
      <c r="E31" s="32"/>
      <c r="F31" s="38"/>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c r="IA31" s="34"/>
      <c r="IB31" s="34"/>
      <c r="IC31" s="34"/>
      <c r="ID31" s="34"/>
      <c r="IE31" s="34"/>
      <c r="IF31" s="34"/>
      <c r="IG31" s="34"/>
    </row>
    <row r="32" spans="1:241" s="33" customFormat="1" x14ac:dyDescent="0.25">
      <c r="A32" s="70" t="s">
        <v>45</v>
      </c>
      <c r="B32" s="58" t="s">
        <v>221</v>
      </c>
      <c r="C32" s="32"/>
      <c r="D32" s="32"/>
      <c r="E32" s="32"/>
      <c r="F32" s="38"/>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c r="IA32" s="34"/>
      <c r="IB32" s="34"/>
      <c r="IC32" s="34"/>
      <c r="ID32" s="34"/>
      <c r="IE32" s="34"/>
      <c r="IF32" s="34"/>
      <c r="IG32" s="34"/>
    </row>
    <row r="33" spans="1:241" s="33" customFormat="1" ht="49.5" customHeight="1" x14ac:dyDescent="0.25">
      <c r="A33" s="71" t="s">
        <v>46</v>
      </c>
      <c r="B33" s="59" t="s">
        <v>222</v>
      </c>
      <c r="C33" s="59"/>
      <c r="D33" s="59"/>
      <c r="E33" s="59"/>
      <c r="F33" s="60"/>
      <c r="G33" s="4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c r="IA33" s="34"/>
      <c r="IB33" s="34"/>
      <c r="IC33" s="34"/>
      <c r="ID33" s="34"/>
      <c r="IE33" s="34"/>
      <c r="IF33" s="34"/>
      <c r="IG33" s="34"/>
    </row>
    <row r="34" spans="1:241" s="33" customFormat="1" ht="63.75" x14ac:dyDescent="0.25">
      <c r="A34" s="72" t="s">
        <v>47</v>
      </c>
      <c r="B34" s="59" t="s">
        <v>223</v>
      </c>
      <c r="C34" s="59"/>
      <c r="D34" s="59"/>
      <c r="E34" s="59"/>
      <c r="F34" s="38"/>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row>
    <row r="35" spans="1:241" s="33" customFormat="1" ht="51.75" x14ac:dyDescent="0.25">
      <c r="A35" s="70" t="s">
        <v>48</v>
      </c>
      <c r="B35" s="61" t="s">
        <v>25</v>
      </c>
      <c r="C35" s="61"/>
      <c r="D35" s="61"/>
      <c r="E35" s="61"/>
      <c r="F35" s="38"/>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c r="IB35" s="34"/>
      <c r="IC35" s="34"/>
      <c r="ID35" s="34"/>
      <c r="IE35" s="34"/>
      <c r="IF35" s="34"/>
      <c r="IG35" s="34"/>
    </row>
    <row r="36" spans="1:241" s="33" customFormat="1" x14ac:dyDescent="0.25">
      <c r="A36" s="70" t="s">
        <v>49</v>
      </c>
      <c r="B36" s="58" t="s">
        <v>224</v>
      </c>
      <c r="C36" s="32"/>
      <c r="D36" s="32"/>
      <c r="E36" s="32"/>
      <c r="F36" s="38"/>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row>
    <row r="37" spans="1:241" s="33" customFormat="1" x14ac:dyDescent="0.25">
      <c r="A37" s="70" t="s">
        <v>50</v>
      </c>
      <c r="B37" s="58" t="s">
        <v>225</v>
      </c>
      <c r="C37" s="32"/>
      <c r="D37" s="32"/>
      <c r="E37" s="32"/>
      <c r="F37" s="38"/>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row>
    <row r="38" spans="1:241" s="33" customFormat="1" x14ac:dyDescent="0.25">
      <c r="A38" s="70" t="s">
        <v>51</v>
      </c>
      <c r="B38" s="58" t="s">
        <v>226</v>
      </c>
      <c r="C38" s="32"/>
      <c r="D38" s="32"/>
      <c r="E38" s="32"/>
      <c r="F38" s="38"/>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row>
    <row r="39" spans="1:241" s="33" customFormat="1" x14ac:dyDescent="0.25">
      <c r="A39" s="70" t="s">
        <v>52</v>
      </c>
      <c r="B39" s="58" t="s">
        <v>227</v>
      </c>
      <c r="C39" s="32"/>
      <c r="D39" s="32"/>
      <c r="E39" s="32"/>
      <c r="F39" s="38"/>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c r="IA39" s="34"/>
      <c r="IB39" s="34"/>
      <c r="IC39" s="34"/>
      <c r="ID39" s="34"/>
      <c r="IE39" s="34"/>
      <c r="IF39" s="34"/>
      <c r="IG39" s="34"/>
    </row>
    <row r="40" spans="1:241" s="33" customFormat="1" ht="26.25" x14ac:dyDescent="0.25">
      <c r="A40" s="70" t="s">
        <v>53</v>
      </c>
      <c r="B40" s="58" t="s">
        <v>228</v>
      </c>
      <c r="C40" s="32"/>
      <c r="D40" s="32"/>
      <c r="E40" s="32"/>
      <c r="F40" s="38"/>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c r="FG40" s="34"/>
      <c r="FH40" s="34"/>
      <c r="FI40" s="34"/>
      <c r="FJ40" s="34"/>
      <c r="FK40" s="34"/>
      <c r="FL40" s="34"/>
      <c r="FM40" s="34"/>
      <c r="FN40" s="34"/>
      <c r="FO40" s="34"/>
      <c r="FP40" s="34"/>
      <c r="FQ40" s="34"/>
      <c r="FR40" s="34"/>
      <c r="FS40" s="34"/>
      <c r="FT40" s="34"/>
      <c r="FU40" s="34"/>
      <c r="FV40" s="34"/>
      <c r="FW40" s="34"/>
      <c r="FX40" s="34"/>
      <c r="FY40" s="34"/>
      <c r="FZ40" s="34"/>
      <c r="GA40" s="34"/>
      <c r="GB40" s="34"/>
      <c r="GC40" s="34"/>
      <c r="GD40" s="34"/>
      <c r="GE40" s="34"/>
      <c r="GF40" s="34"/>
      <c r="GG40" s="34"/>
      <c r="GH40" s="34"/>
      <c r="GI40" s="34"/>
      <c r="GJ40" s="34"/>
      <c r="GK40" s="34"/>
      <c r="GL40" s="34"/>
      <c r="GM40" s="34"/>
      <c r="GN40" s="34"/>
      <c r="GO40" s="34"/>
      <c r="GP40" s="34"/>
      <c r="GQ40" s="34"/>
      <c r="GR40" s="34"/>
      <c r="GS40" s="34"/>
      <c r="GT40" s="34"/>
      <c r="GU40" s="34"/>
      <c r="GV40" s="34"/>
      <c r="GW40" s="34"/>
      <c r="GX40" s="34"/>
      <c r="GY40" s="34"/>
      <c r="GZ40" s="34"/>
      <c r="HA40" s="34"/>
      <c r="HB40" s="34"/>
      <c r="HC40" s="34"/>
      <c r="HD40" s="34"/>
      <c r="HE40" s="34"/>
      <c r="HF40" s="34"/>
      <c r="HG40" s="34"/>
      <c r="HH40" s="34"/>
      <c r="HI40" s="34"/>
      <c r="HJ40" s="34"/>
      <c r="HK40" s="34"/>
      <c r="HL40" s="34"/>
      <c r="HM40" s="34"/>
      <c r="HN40" s="34"/>
      <c r="HO40" s="34"/>
      <c r="HP40" s="34"/>
      <c r="HQ40" s="34"/>
      <c r="HR40" s="34"/>
      <c r="HS40" s="34"/>
      <c r="HT40" s="34"/>
      <c r="HU40" s="34"/>
      <c r="HV40" s="34"/>
      <c r="HW40" s="34"/>
      <c r="HX40" s="34"/>
      <c r="HY40" s="34"/>
      <c r="HZ40" s="34"/>
      <c r="IA40" s="34"/>
      <c r="IB40" s="34"/>
      <c r="IC40" s="34"/>
      <c r="ID40" s="34"/>
      <c r="IE40" s="34"/>
      <c r="IF40" s="34"/>
      <c r="IG40" s="34"/>
    </row>
    <row r="41" spans="1:241" s="33" customFormat="1" x14ac:dyDescent="0.25">
      <c r="A41" s="70" t="s">
        <v>54</v>
      </c>
      <c r="B41" s="58" t="s">
        <v>229</v>
      </c>
      <c r="C41" s="32"/>
      <c r="D41" s="32"/>
      <c r="E41" s="32"/>
      <c r="F41" s="38"/>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c r="FG41" s="34"/>
      <c r="FH41" s="34"/>
      <c r="FI41" s="34"/>
      <c r="FJ41" s="34"/>
      <c r="FK41" s="34"/>
      <c r="FL41" s="34"/>
      <c r="FM41" s="34"/>
      <c r="FN41" s="34"/>
      <c r="FO41" s="34"/>
      <c r="FP41" s="34"/>
      <c r="FQ41" s="34"/>
      <c r="FR41" s="34"/>
      <c r="FS41" s="34"/>
      <c r="FT41" s="34"/>
      <c r="FU41" s="34"/>
      <c r="FV41" s="34"/>
      <c r="FW41" s="34"/>
      <c r="FX41" s="34"/>
      <c r="FY41" s="34"/>
      <c r="FZ41" s="34"/>
      <c r="GA41" s="34"/>
      <c r="GB41" s="34"/>
      <c r="GC41" s="34"/>
      <c r="GD41" s="34"/>
      <c r="GE41" s="34"/>
      <c r="GF41" s="34"/>
      <c r="GG41" s="34"/>
      <c r="GH41" s="34"/>
      <c r="GI41" s="34"/>
      <c r="GJ41" s="34"/>
      <c r="GK41" s="34"/>
      <c r="GL41" s="34"/>
      <c r="GM41" s="34"/>
      <c r="GN41" s="34"/>
      <c r="GO41" s="34"/>
      <c r="GP41" s="34"/>
      <c r="GQ41" s="34"/>
      <c r="GR41" s="34"/>
      <c r="GS41" s="34"/>
      <c r="GT41" s="34"/>
      <c r="GU41" s="34"/>
      <c r="GV41" s="34"/>
      <c r="GW41" s="34"/>
      <c r="GX41" s="34"/>
      <c r="GY41" s="34"/>
      <c r="GZ41" s="34"/>
      <c r="HA41" s="34"/>
      <c r="HB41" s="34"/>
      <c r="HC41" s="34"/>
      <c r="HD41" s="34"/>
      <c r="HE41" s="34"/>
      <c r="HF41" s="34"/>
      <c r="HG41" s="34"/>
      <c r="HH41" s="34"/>
      <c r="HI41" s="34"/>
      <c r="HJ41" s="34"/>
      <c r="HK41" s="34"/>
      <c r="HL41" s="34"/>
      <c r="HM41" s="34"/>
      <c r="HN41" s="34"/>
      <c r="HO41" s="34"/>
      <c r="HP41" s="34"/>
      <c r="HQ41" s="34"/>
      <c r="HR41" s="34"/>
      <c r="HS41" s="34"/>
      <c r="HT41" s="34"/>
      <c r="HU41" s="34"/>
      <c r="HV41" s="34"/>
      <c r="HW41" s="34"/>
      <c r="HX41" s="34"/>
      <c r="HY41" s="34"/>
      <c r="HZ41" s="34"/>
      <c r="IA41" s="34"/>
      <c r="IB41" s="34"/>
      <c r="IC41" s="34"/>
      <c r="ID41" s="34"/>
      <c r="IE41" s="34"/>
      <c r="IF41" s="34"/>
      <c r="IG41" s="34"/>
    </row>
    <row r="42" spans="1:241" s="33" customFormat="1" ht="26.25" x14ac:dyDescent="0.25">
      <c r="A42" s="70" t="s">
        <v>55</v>
      </c>
      <c r="B42" s="58" t="s">
        <v>22</v>
      </c>
      <c r="C42" s="32"/>
      <c r="D42" s="32"/>
      <c r="E42" s="32"/>
      <c r="F42" s="38"/>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c r="FG42" s="34"/>
      <c r="FH42" s="34"/>
      <c r="FI42" s="34"/>
      <c r="FJ42" s="34"/>
      <c r="FK42" s="34"/>
      <c r="FL42" s="34"/>
      <c r="FM42" s="34"/>
      <c r="FN42" s="34"/>
      <c r="FO42" s="34"/>
      <c r="FP42" s="34"/>
      <c r="FQ42" s="34"/>
      <c r="FR42" s="34"/>
      <c r="FS42" s="34"/>
      <c r="FT42" s="34"/>
      <c r="FU42" s="34"/>
      <c r="FV42" s="34"/>
      <c r="FW42" s="34"/>
      <c r="FX42" s="34"/>
      <c r="FY42" s="34"/>
      <c r="FZ42" s="34"/>
      <c r="GA42" s="34"/>
      <c r="GB42" s="34"/>
      <c r="GC42" s="34"/>
      <c r="GD42" s="34"/>
      <c r="GE42" s="34"/>
      <c r="GF42" s="34"/>
      <c r="GG42" s="34"/>
      <c r="GH42" s="34"/>
      <c r="GI42" s="34"/>
      <c r="GJ42" s="34"/>
      <c r="GK42" s="34"/>
      <c r="GL42" s="34"/>
      <c r="GM42" s="34"/>
      <c r="GN42" s="34"/>
      <c r="GO42" s="34"/>
      <c r="GP42" s="34"/>
      <c r="GQ42" s="34"/>
      <c r="GR42" s="34"/>
      <c r="GS42" s="34"/>
      <c r="GT42" s="34"/>
      <c r="GU42" s="34"/>
      <c r="GV42" s="34"/>
      <c r="GW42" s="34"/>
      <c r="GX42" s="34"/>
      <c r="GY42" s="34"/>
      <c r="GZ42" s="34"/>
      <c r="HA42" s="34"/>
      <c r="HB42" s="34"/>
      <c r="HC42" s="34"/>
      <c r="HD42" s="34"/>
      <c r="HE42" s="34"/>
      <c r="HF42" s="34"/>
      <c r="HG42" s="34"/>
      <c r="HH42" s="34"/>
      <c r="HI42" s="34"/>
      <c r="HJ42" s="34"/>
      <c r="HK42" s="34"/>
      <c r="HL42" s="34"/>
      <c r="HM42" s="34"/>
      <c r="HN42" s="34"/>
      <c r="HO42" s="34"/>
      <c r="HP42" s="34"/>
      <c r="HQ42" s="34"/>
      <c r="HR42" s="34"/>
      <c r="HS42" s="34"/>
      <c r="HT42" s="34"/>
      <c r="HU42" s="34"/>
      <c r="HV42" s="34"/>
      <c r="HW42" s="34"/>
      <c r="HX42" s="34"/>
      <c r="HY42" s="34"/>
      <c r="HZ42" s="34"/>
      <c r="IA42" s="34"/>
      <c r="IB42" s="34"/>
      <c r="IC42" s="34"/>
      <c r="ID42" s="34"/>
      <c r="IE42" s="34"/>
      <c r="IF42" s="34"/>
      <c r="IG42" s="34"/>
    </row>
    <row r="43" spans="1:241" s="33" customFormat="1" x14ac:dyDescent="0.25">
      <c r="A43" s="70" t="s">
        <v>56</v>
      </c>
      <c r="B43" s="58" t="s">
        <v>230</v>
      </c>
      <c r="C43" s="32"/>
      <c r="D43" s="32"/>
      <c r="E43" s="32"/>
      <c r="F43" s="38"/>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c r="HG43" s="34"/>
      <c r="HH43" s="34"/>
      <c r="HI43" s="34"/>
      <c r="HJ43" s="34"/>
      <c r="HK43" s="34"/>
      <c r="HL43" s="34"/>
      <c r="HM43" s="34"/>
      <c r="HN43" s="34"/>
      <c r="HO43" s="34"/>
      <c r="HP43" s="34"/>
      <c r="HQ43" s="34"/>
      <c r="HR43" s="34"/>
      <c r="HS43" s="34"/>
      <c r="HT43" s="34"/>
      <c r="HU43" s="34"/>
      <c r="HV43" s="34"/>
      <c r="HW43" s="34"/>
      <c r="HX43" s="34"/>
      <c r="HY43" s="34"/>
      <c r="HZ43" s="34"/>
      <c r="IA43" s="34"/>
      <c r="IB43" s="34"/>
      <c r="IC43" s="34"/>
      <c r="ID43" s="34"/>
      <c r="IE43" s="34"/>
      <c r="IF43" s="34"/>
      <c r="IG43" s="34"/>
    </row>
    <row r="44" spans="1:241" s="33" customFormat="1" x14ac:dyDescent="0.25">
      <c r="A44" s="70" t="s">
        <v>57</v>
      </c>
      <c r="B44" s="58" t="s">
        <v>23</v>
      </c>
      <c r="C44" s="32"/>
      <c r="D44" s="32"/>
      <c r="E44" s="32"/>
      <c r="F44" s="38"/>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c r="HP44" s="34"/>
      <c r="HQ44" s="34"/>
      <c r="HR44" s="34"/>
      <c r="HS44" s="34"/>
      <c r="HT44" s="34"/>
      <c r="HU44" s="34"/>
      <c r="HV44" s="34"/>
      <c r="HW44" s="34"/>
      <c r="HX44" s="34"/>
      <c r="HY44" s="34"/>
      <c r="HZ44" s="34"/>
      <c r="IA44" s="34"/>
      <c r="IB44" s="34"/>
      <c r="IC44" s="34"/>
      <c r="ID44" s="34"/>
      <c r="IE44" s="34"/>
      <c r="IF44" s="34"/>
      <c r="IG44" s="34"/>
    </row>
    <row r="45" spans="1:241" s="33" customFormat="1" x14ac:dyDescent="0.25">
      <c r="A45" s="70" t="s">
        <v>58</v>
      </c>
      <c r="B45" s="58" t="s">
        <v>22</v>
      </c>
      <c r="C45" s="32"/>
      <c r="D45" s="32"/>
      <c r="E45" s="32"/>
      <c r="F45" s="38"/>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4"/>
      <c r="ET45" s="34"/>
      <c r="EU45" s="34"/>
      <c r="EV45" s="34"/>
      <c r="EW45" s="34"/>
      <c r="EX45" s="34"/>
      <c r="EY45" s="34"/>
      <c r="EZ45" s="34"/>
      <c r="FA45" s="34"/>
      <c r="FB45" s="34"/>
      <c r="FC45" s="34"/>
      <c r="FD45" s="34"/>
      <c r="FE45" s="34"/>
      <c r="FF45" s="34"/>
      <c r="FG45" s="34"/>
      <c r="FH45" s="34"/>
      <c r="FI45" s="34"/>
      <c r="FJ45" s="34"/>
      <c r="FK45" s="34"/>
      <c r="FL45" s="34"/>
      <c r="FM45" s="34"/>
      <c r="FN45" s="34"/>
      <c r="FO45" s="34"/>
      <c r="FP45" s="34"/>
      <c r="FQ45" s="34"/>
      <c r="FR45" s="34"/>
      <c r="FS45" s="34"/>
      <c r="FT45" s="34"/>
      <c r="FU45" s="34"/>
      <c r="FV45" s="34"/>
      <c r="FW45" s="34"/>
      <c r="FX45" s="34"/>
      <c r="FY45" s="34"/>
      <c r="FZ45" s="34"/>
      <c r="GA45" s="34"/>
      <c r="GB45" s="34"/>
      <c r="GC45" s="34"/>
      <c r="GD45" s="34"/>
      <c r="GE45" s="34"/>
      <c r="GF45" s="34"/>
      <c r="GG45" s="34"/>
      <c r="GH45" s="34"/>
      <c r="GI45" s="34"/>
      <c r="GJ45" s="34"/>
      <c r="GK45" s="34"/>
      <c r="GL45" s="34"/>
      <c r="GM45" s="34"/>
      <c r="GN45" s="34"/>
      <c r="GO45" s="34"/>
      <c r="GP45" s="34"/>
      <c r="GQ45" s="34"/>
      <c r="GR45" s="34"/>
      <c r="GS45" s="34"/>
      <c r="GT45" s="34"/>
      <c r="GU45" s="34"/>
      <c r="GV45" s="34"/>
      <c r="GW45" s="34"/>
      <c r="GX45" s="34"/>
      <c r="GY45" s="34"/>
      <c r="GZ45" s="34"/>
      <c r="HA45" s="34"/>
      <c r="HB45" s="34"/>
      <c r="HC45" s="34"/>
      <c r="HD45" s="34"/>
      <c r="HE45" s="34"/>
      <c r="HF45" s="34"/>
      <c r="HG45" s="34"/>
      <c r="HH45" s="34"/>
      <c r="HI45" s="34"/>
      <c r="HJ45" s="34"/>
      <c r="HK45" s="34"/>
      <c r="HL45" s="34"/>
      <c r="HM45" s="34"/>
      <c r="HN45" s="34"/>
      <c r="HO45" s="34"/>
      <c r="HP45" s="34"/>
      <c r="HQ45" s="34"/>
      <c r="HR45" s="34"/>
      <c r="HS45" s="34"/>
      <c r="HT45" s="34"/>
      <c r="HU45" s="34"/>
      <c r="HV45" s="34"/>
      <c r="HW45" s="34"/>
      <c r="HX45" s="34"/>
      <c r="HY45" s="34"/>
      <c r="HZ45" s="34"/>
      <c r="IA45" s="34"/>
      <c r="IB45" s="34"/>
      <c r="IC45" s="34"/>
      <c r="ID45" s="34"/>
      <c r="IE45" s="34"/>
      <c r="IF45" s="34"/>
      <c r="IG45" s="34"/>
    </row>
    <row r="46" spans="1:241" s="33" customFormat="1" x14ac:dyDescent="0.25">
      <c r="A46" s="70" t="s">
        <v>59</v>
      </c>
      <c r="B46" s="58" t="s">
        <v>231</v>
      </c>
      <c r="C46" s="32"/>
      <c r="D46" s="32"/>
      <c r="E46" s="32"/>
      <c r="F46" s="38"/>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FH46" s="34"/>
      <c r="FI46" s="34"/>
      <c r="FJ46" s="34"/>
      <c r="FK46" s="34"/>
      <c r="FL46" s="34"/>
      <c r="FM46" s="34"/>
      <c r="FN46" s="34"/>
      <c r="FO46" s="34"/>
      <c r="FP46" s="34"/>
      <c r="FQ46" s="34"/>
      <c r="FR46" s="34"/>
      <c r="FS46" s="34"/>
      <c r="FT46" s="34"/>
      <c r="FU46" s="34"/>
      <c r="FV46" s="34"/>
      <c r="FW46" s="34"/>
      <c r="FX46" s="34"/>
      <c r="FY46" s="34"/>
      <c r="FZ46" s="34"/>
      <c r="GA46" s="34"/>
      <c r="GB46" s="34"/>
      <c r="GC46" s="34"/>
      <c r="GD46" s="34"/>
      <c r="GE46" s="34"/>
      <c r="GF46" s="34"/>
      <c r="GG46" s="34"/>
      <c r="GH46" s="34"/>
      <c r="GI46" s="34"/>
      <c r="GJ46" s="34"/>
      <c r="GK46" s="34"/>
      <c r="GL46" s="34"/>
      <c r="GM46" s="34"/>
      <c r="GN46" s="34"/>
      <c r="GO46" s="34"/>
      <c r="GP46" s="34"/>
      <c r="GQ46" s="34"/>
      <c r="GR46" s="34"/>
      <c r="GS46" s="34"/>
      <c r="GT46" s="34"/>
      <c r="GU46" s="34"/>
      <c r="GV46" s="34"/>
      <c r="GW46" s="34"/>
      <c r="GX46" s="34"/>
      <c r="GY46" s="34"/>
      <c r="GZ46" s="34"/>
      <c r="HA46" s="34"/>
      <c r="HB46" s="34"/>
      <c r="HC46" s="34"/>
      <c r="HD46" s="34"/>
      <c r="HE46" s="34"/>
      <c r="HF46" s="34"/>
      <c r="HG46" s="34"/>
      <c r="HH46" s="34"/>
      <c r="HI46" s="34"/>
      <c r="HJ46" s="34"/>
      <c r="HK46" s="34"/>
      <c r="HL46" s="34"/>
      <c r="HM46" s="34"/>
      <c r="HN46" s="34"/>
      <c r="HO46" s="34"/>
      <c r="HP46" s="34"/>
      <c r="HQ46" s="34"/>
      <c r="HR46" s="34"/>
      <c r="HS46" s="34"/>
      <c r="HT46" s="34"/>
      <c r="HU46" s="34"/>
      <c r="HV46" s="34"/>
      <c r="HW46" s="34"/>
      <c r="HX46" s="34"/>
      <c r="HY46" s="34"/>
      <c r="HZ46" s="34"/>
      <c r="IA46" s="34"/>
      <c r="IB46" s="34"/>
      <c r="IC46" s="34"/>
      <c r="ID46" s="34"/>
      <c r="IE46" s="34"/>
      <c r="IF46" s="34"/>
      <c r="IG46" s="34"/>
    </row>
    <row r="47" spans="1:241" s="33" customFormat="1" ht="26.25" x14ac:dyDescent="0.25">
      <c r="A47" s="70" t="s">
        <v>60</v>
      </c>
      <c r="B47" s="58" t="s">
        <v>232</v>
      </c>
      <c r="C47" s="32"/>
      <c r="D47" s="32"/>
      <c r="E47" s="32"/>
      <c r="F47" s="38"/>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c r="FG47" s="34"/>
      <c r="FH47" s="34"/>
      <c r="FI47" s="34"/>
      <c r="FJ47" s="34"/>
      <c r="FK47" s="34"/>
      <c r="FL47" s="34"/>
      <c r="FM47" s="34"/>
      <c r="FN47" s="34"/>
      <c r="FO47" s="34"/>
      <c r="FP47" s="34"/>
      <c r="FQ47" s="34"/>
      <c r="FR47" s="34"/>
      <c r="FS47" s="34"/>
      <c r="FT47" s="34"/>
      <c r="FU47" s="34"/>
      <c r="FV47" s="34"/>
      <c r="FW47" s="34"/>
      <c r="FX47" s="34"/>
      <c r="FY47" s="34"/>
      <c r="FZ47" s="34"/>
      <c r="GA47" s="34"/>
      <c r="GB47" s="34"/>
      <c r="GC47" s="34"/>
      <c r="GD47" s="34"/>
      <c r="GE47" s="34"/>
      <c r="GF47" s="34"/>
      <c r="GG47" s="34"/>
      <c r="GH47" s="34"/>
      <c r="GI47" s="34"/>
      <c r="GJ47" s="34"/>
      <c r="GK47" s="34"/>
      <c r="GL47" s="34"/>
      <c r="GM47" s="34"/>
      <c r="GN47" s="34"/>
      <c r="GO47" s="34"/>
      <c r="GP47" s="34"/>
      <c r="GQ47" s="34"/>
      <c r="GR47" s="34"/>
      <c r="GS47" s="34"/>
      <c r="GT47" s="34"/>
      <c r="GU47" s="34"/>
      <c r="GV47" s="34"/>
      <c r="GW47" s="34"/>
      <c r="GX47" s="34"/>
      <c r="GY47" s="34"/>
      <c r="GZ47" s="34"/>
      <c r="HA47" s="34"/>
      <c r="HB47" s="34"/>
      <c r="HC47" s="34"/>
      <c r="HD47" s="34"/>
      <c r="HE47" s="34"/>
      <c r="HF47" s="34"/>
      <c r="HG47" s="34"/>
      <c r="HH47" s="34"/>
      <c r="HI47" s="34"/>
      <c r="HJ47" s="34"/>
      <c r="HK47" s="34"/>
      <c r="HL47" s="34"/>
      <c r="HM47" s="34"/>
      <c r="HN47" s="34"/>
      <c r="HO47" s="34"/>
      <c r="HP47" s="34"/>
      <c r="HQ47" s="34"/>
      <c r="HR47" s="34"/>
      <c r="HS47" s="34"/>
      <c r="HT47" s="34"/>
      <c r="HU47" s="34"/>
      <c r="HV47" s="34"/>
      <c r="HW47" s="34"/>
      <c r="HX47" s="34"/>
      <c r="HY47" s="34"/>
      <c r="HZ47" s="34"/>
      <c r="IA47" s="34"/>
      <c r="IB47" s="34"/>
      <c r="IC47" s="34"/>
      <c r="ID47" s="34"/>
      <c r="IE47" s="34"/>
      <c r="IF47" s="34"/>
      <c r="IG47" s="34"/>
    </row>
    <row r="48" spans="1:241" s="33" customFormat="1" ht="26.25" x14ac:dyDescent="0.25">
      <c r="A48" s="70" t="s">
        <v>61</v>
      </c>
      <c r="B48" s="58" t="s">
        <v>25</v>
      </c>
      <c r="C48" s="32"/>
      <c r="D48" s="32"/>
      <c r="E48" s="32"/>
      <c r="F48" s="38"/>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c r="FG48" s="34"/>
      <c r="FH48" s="34"/>
      <c r="FI48" s="34"/>
      <c r="FJ48" s="34"/>
      <c r="FK48" s="34"/>
      <c r="FL48" s="34"/>
      <c r="FM48" s="34"/>
      <c r="FN48" s="34"/>
      <c r="FO48" s="34"/>
      <c r="FP48" s="34"/>
      <c r="FQ48" s="34"/>
      <c r="FR48" s="34"/>
      <c r="FS48" s="34"/>
      <c r="FT48" s="34"/>
      <c r="FU48" s="34"/>
      <c r="FV48" s="34"/>
      <c r="FW48" s="34"/>
      <c r="FX48" s="34"/>
      <c r="FY48" s="34"/>
      <c r="FZ48" s="34"/>
      <c r="GA48" s="34"/>
      <c r="GB48" s="34"/>
      <c r="GC48" s="34"/>
      <c r="GD48" s="34"/>
      <c r="GE48" s="34"/>
      <c r="GF48" s="34"/>
      <c r="GG48" s="34"/>
      <c r="GH48" s="34"/>
      <c r="GI48" s="34"/>
      <c r="GJ48" s="34"/>
      <c r="GK48" s="34"/>
      <c r="GL48" s="34"/>
      <c r="GM48" s="34"/>
      <c r="GN48" s="34"/>
      <c r="GO48" s="34"/>
      <c r="GP48" s="34"/>
      <c r="GQ48" s="34"/>
      <c r="GR48" s="34"/>
      <c r="GS48" s="34"/>
      <c r="GT48" s="34"/>
      <c r="GU48" s="34"/>
      <c r="GV48" s="34"/>
      <c r="GW48" s="34"/>
      <c r="GX48" s="34"/>
      <c r="GY48" s="34"/>
      <c r="GZ48" s="34"/>
      <c r="HA48" s="34"/>
      <c r="HB48" s="34"/>
      <c r="HC48" s="34"/>
      <c r="HD48" s="34"/>
      <c r="HE48" s="34"/>
      <c r="HF48" s="34"/>
      <c r="HG48" s="34"/>
      <c r="HH48" s="34"/>
      <c r="HI48" s="34"/>
      <c r="HJ48" s="34"/>
      <c r="HK48" s="34"/>
      <c r="HL48" s="34"/>
      <c r="HM48" s="34"/>
      <c r="HN48" s="34"/>
      <c r="HO48" s="34"/>
      <c r="HP48" s="34"/>
      <c r="HQ48" s="34"/>
      <c r="HR48" s="34"/>
      <c r="HS48" s="34"/>
      <c r="HT48" s="34"/>
      <c r="HU48" s="34"/>
      <c r="HV48" s="34"/>
      <c r="HW48" s="34"/>
      <c r="HX48" s="34"/>
      <c r="HY48" s="34"/>
      <c r="HZ48" s="34"/>
      <c r="IA48" s="34"/>
      <c r="IB48" s="34"/>
      <c r="IC48" s="34"/>
      <c r="ID48" s="34"/>
      <c r="IE48" s="34"/>
      <c r="IF48" s="34"/>
      <c r="IG48" s="34"/>
    </row>
    <row r="49" spans="1:241" s="33" customFormat="1" x14ac:dyDescent="0.25">
      <c r="A49" s="70" t="s">
        <v>62</v>
      </c>
      <c r="B49" s="58" t="s">
        <v>233</v>
      </c>
      <c r="C49" s="32"/>
      <c r="D49" s="32"/>
      <c r="E49" s="32"/>
      <c r="F49" s="38"/>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c r="EM49" s="34"/>
      <c r="EN49" s="34"/>
      <c r="EO49" s="34"/>
      <c r="EP49" s="34"/>
      <c r="EQ49" s="34"/>
      <c r="ER49" s="34"/>
      <c r="ES49" s="34"/>
      <c r="ET49" s="34"/>
      <c r="EU49" s="34"/>
      <c r="EV49" s="34"/>
      <c r="EW49" s="34"/>
      <c r="EX49" s="34"/>
      <c r="EY49" s="34"/>
      <c r="EZ49" s="34"/>
      <c r="FA49" s="34"/>
      <c r="FB49" s="34"/>
      <c r="FC49" s="34"/>
      <c r="FD49" s="34"/>
      <c r="FE49" s="34"/>
      <c r="FF49" s="34"/>
      <c r="FG49" s="34"/>
      <c r="FH49" s="34"/>
      <c r="FI49" s="34"/>
      <c r="FJ49" s="34"/>
      <c r="FK49" s="34"/>
      <c r="FL49" s="34"/>
      <c r="FM49" s="34"/>
      <c r="FN49" s="34"/>
      <c r="FO49" s="34"/>
      <c r="FP49" s="34"/>
      <c r="FQ49" s="34"/>
      <c r="FR49" s="34"/>
      <c r="FS49" s="34"/>
      <c r="FT49" s="34"/>
      <c r="FU49" s="34"/>
      <c r="FV49" s="34"/>
      <c r="FW49" s="34"/>
      <c r="FX49" s="34"/>
      <c r="FY49" s="34"/>
      <c r="FZ49" s="34"/>
      <c r="GA49" s="34"/>
      <c r="GB49" s="34"/>
      <c r="GC49" s="34"/>
      <c r="GD49" s="34"/>
      <c r="GE49" s="34"/>
      <c r="GF49" s="34"/>
      <c r="GG49" s="34"/>
      <c r="GH49" s="34"/>
      <c r="GI49" s="34"/>
      <c r="GJ49" s="34"/>
      <c r="GK49" s="34"/>
      <c r="GL49" s="34"/>
      <c r="GM49" s="34"/>
      <c r="GN49" s="34"/>
      <c r="GO49" s="34"/>
      <c r="GP49" s="34"/>
      <c r="GQ49" s="34"/>
      <c r="GR49" s="34"/>
      <c r="GS49" s="34"/>
      <c r="GT49" s="34"/>
      <c r="GU49" s="34"/>
      <c r="GV49" s="34"/>
      <c r="GW49" s="34"/>
      <c r="GX49" s="34"/>
      <c r="GY49" s="34"/>
      <c r="GZ49" s="34"/>
      <c r="HA49" s="34"/>
      <c r="HB49" s="34"/>
      <c r="HC49" s="34"/>
      <c r="HD49" s="34"/>
      <c r="HE49" s="34"/>
      <c r="HF49" s="34"/>
      <c r="HG49" s="34"/>
      <c r="HH49" s="34"/>
      <c r="HI49" s="34"/>
      <c r="HJ49" s="34"/>
      <c r="HK49" s="34"/>
      <c r="HL49" s="34"/>
      <c r="HM49" s="34"/>
      <c r="HN49" s="34"/>
      <c r="HO49" s="34"/>
      <c r="HP49" s="34"/>
      <c r="HQ49" s="34"/>
      <c r="HR49" s="34"/>
      <c r="HS49" s="34"/>
      <c r="HT49" s="34"/>
      <c r="HU49" s="34"/>
      <c r="HV49" s="34"/>
      <c r="HW49" s="34"/>
      <c r="HX49" s="34"/>
      <c r="HY49" s="34"/>
      <c r="HZ49" s="34"/>
      <c r="IA49" s="34"/>
      <c r="IB49" s="34"/>
      <c r="IC49" s="34"/>
      <c r="ID49" s="34"/>
      <c r="IE49" s="34"/>
      <c r="IF49" s="34"/>
      <c r="IG49" s="34"/>
    </row>
    <row r="50" spans="1:241" s="33" customFormat="1" ht="26.25" x14ac:dyDescent="0.25">
      <c r="A50" s="70" t="s">
        <v>63</v>
      </c>
      <c r="B50" s="57" t="s">
        <v>234</v>
      </c>
      <c r="C50" s="57"/>
      <c r="D50" s="57"/>
      <c r="E50" s="57"/>
      <c r="F50" s="38"/>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c r="GU50" s="34"/>
      <c r="GV50" s="34"/>
      <c r="GW50" s="34"/>
      <c r="GX50" s="34"/>
      <c r="GY50" s="34"/>
      <c r="GZ50" s="34"/>
      <c r="HA50" s="34"/>
      <c r="HB50" s="34"/>
      <c r="HC50" s="34"/>
      <c r="HD50" s="34"/>
      <c r="HE50" s="34"/>
      <c r="HF50" s="34"/>
      <c r="HG50" s="34"/>
      <c r="HH50" s="34"/>
      <c r="HI50" s="34"/>
      <c r="HJ50" s="34"/>
      <c r="HK50" s="34"/>
      <c r="HL50" s="34"/>
      <c r="HM50" s="34"/>
      <c r="HN50" s="34"/>
      <c r="HO50" s="34"/>
      <c r="HP50" s="34"/>
      <c r="HQ50" s="34"/>
      <c r="HR50" s="34"/>
      <c r="HS50" s="34"/>
      <c r="HT50" s="34"/>
      <c r="HU50" s="34"/>
      <c r="HV50" s="34"/>
      <c r="HW50" s="34"/>
      <c r="HX50" s="34"/>
      <c r="HY50" s="34"/>
      <c r="HZ50" s="34"/>
      <c r="IA50" s="34"/>
      <c r="IB50" s="34"/>
      <c r="IC50" s="34"/>
      <c r="ID50" s="34"/>
      <c r="IE50" s="34"/>
      <c r="IF50" s="34"/>
      <c r="IG50" s="34"/>
    </row>
    <row r="51" spans="1:241" s="33" customFormat="1" x14ac:dyDescent="0.25">
      <c r="A51" s="70" t="s">
        <v>64</v>
      </c>
      <c r="B51" s="58" t="s">
        <v>235</v>
      </c>
      <c r="C51" s="32"/>
      <c r="D51" s="32"/>
      <c r="E51" s="32"/>
      <c r="F51" s="38"/>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4"/>
      <c r="FL51" s="34"/>
      <c r="FM51" s="34"/>
      <c r="FN51" s="34"/>
      <c r="FO51" s="34"/>
      <c r="FP51" s="34"/>
      <c r="FQ51" s="34"/>
      <c r="FR51" s="34"/>
      <c r="FS51" s="34"/>
      <c r="FT51" s="34"/>
      <c r="FU51" s="34"/>
      <c r="FV51" s="34"/>
      <c r="FW51" s="34"/>
      <c r="FX51" s="34"/>
      <c r="FY51" s="34"/>
      <c r="FZ51" s="34"/>
      <c r="GA51" s="34"/>
      <c r="GB51" s="34"/>
      <c r="GC51" s="34"/>
      <c r="GD51" s="34"/>
      <c r="GE51" s="34"/>
      <c r="GF51" s="34"/>
      <c r="GG51" s="34"/>
      <c r="GH51" s="34"/>
      <c r="GI51" s="34"/>
      <c r="GJ51" s="34"/>
      <c r="GK51" s="34"/>
      <c r="GL51" s="34"/>
      <c r="GM51" s="34"/>
      <c r="GN51" s="34"/>
      <c r="GO51" s="34"/>
      <c r="GP51" s="34"/>
      <c r="GQ51" s="34"/>
      <c r="GR51" s="34"/>
      <c r="GS51" s="34"/>
      <c r="GT51" s="34"/>
      <c r="GU51" s="34"/>
      <c r="GV51" s="34"/>
      <c r="GW51" s="34"/>
      <c r="GX51" s="34"/>
      <c r="GY51" s="34"/>
      <c r="GZ51" s="34"/>
      <c r="HA51" s="34"/>
      <c r="HB51" s="34"/>
      <c r="HC51" s="34"/>
      <c r="HD51" s="34"/>
      <c r="HE51" s="34"/>
      <c r="HF51" s="34"/>
      <c r="HG51" s="34"/>
      <c r="HH51" s="34"/>
      <c r="HI51" s="34"/>
      <c r="HJ51" s="34"/>
      <c r="HK51" s="34"/>
      <c r="HL51" s="34"/>
      <c r="HM51" s="34"/>
      <c r="HN51" s="34"/>
      <c r="HO51" s="34"/>
      <c r="HP51" s="34"/>
      <c r="HQ51" s="34"/>
      <c r="HR51" s="34"/>
      <c r="HS51" s="34"/>
      <c r="HT51" s="34"/>
      <c r="HU51" s="34"/>
      <c r="HV51" s="34"/>
      <c r="HW51" s="34"/>
      <c r="HX51" s="34"/>
      <c r="HY51" s="34"/>
      <c r="HZ51" s="34"/>
      <c r="IA51" s="34"/>
      <c r="IB51" s="34"/>
      <c r="IC51" s="34"/>
      <c r="ID51" s="34"/>
      <c r="IE51" s="34"/>
      <c r="IF51" s="34"/>
      <c r="IG51" s="34"/>
    </row>
    <row r="52" spans="1:241" s="33" customFormat="1" ht="39" x14ac:dyDescent="0.25">
      <c r="A52" s="70" t="s">
        <v>65</v>
      </c>
      <c r="B52" s="58" t="s">
        <v>236</v>
      </c>
      <c r="C52" s="32"/>
      <c r="D52" s="32"/>
      <c r="E52" s="32"/>
      <c r="F52" s="38"/>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c r="GU52" s="34"/>
      <c r="GV52" s="34"/>
      <c r="GW52" s="34"/>
      <c r="GX52" s="34"/>
      <c r="GY52" s="34"/>
      <c r="GZ52" s="34"/>
      <c r="HA52" s="34"/>
      <c r="HB52" s="34"/>
      <c r="HC52" s="34"/>
      <c r="HD52" s="34"/>
      <c r="HE52" s="34"/>
      <c r="HF52" s="34"/>
      <c r="HG52" s="34"/>
      <c r="HH52" s="34"/>
      <c r="HI52" s="34"/>
      <c r="HJ52" s="34"/>
      <c r="HK52" s="34"/>
      <c r="HL52" s="34"/>
      <c r="HM52" s="34"/>
      <c r="HN52" s="34"/>
      <c r="HO52" s="34"/>
      <c r="HP52" s="34"/>
      <c r="HQ52" s="34"/>
      <c r="HR52" s="34"/>
      <c r="HS52" s="34"/>
      <c r="HT52" s="34"/>
      <c r="HU52" s="34"/>
      <c r="HV52" s="34"/>
      <c r="HW52" s="34"/>
      <c r="HX52" s="34"/>
      <c r="HY52" s="34"/>
      <c r="HZ52" s="34"/>
      <c r="IA52" s="34"/>
      <c r="IB52" s="34"/>
      <c r="IC52" s="34"/>
      <c r="ID52" s="34"/>
      <c r="IE52" s="34"/>
      <c r="IF52" s="34"/>
      <c r="IG52" s="34"/>
    </row>
    <row r="53" spans="1:241" s="33" customFormat="1" ht="39" x14ac:dyDescent="0.25">
      <c r="A53" s="70" t="s">
        <v>66</v>
      </c>
      <c r="B53" s="58" t="s">
        <v>237</v>
      </c>
      <c r="C53" s="32"/>
      <c r="D53" s="32"/>
      <c r="E53" s="32"/>
      <c r="F53" s="38"/>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c r="FG53" s="34"/>
      <c r="FH53" s="34"/>
      <c r="FI53" s="34"/>
      <c r="FJ53" s="34"/>
      <c r="FK53" s="34"/>
      <c r="FL53" s="34"/>
      <c r="FM53" s="34"/>
      <c r="FN53" s="34"/>
      <c r="FO53" s="34"/>
      <c r="FP53" s="34"/>
      <c r="FQ53" s="34"/>
      <c r="FR53" s="34"/>
      <c r="FS53" s="34"/>
      <c r="FT53" s="34"/>
      <c r="FU53" s="34"/>
      <c r="FV53" s="34"/>
      <c r="FW53" s="34"/>
      <c r="FX53" s="34"/>
      <c r="FY53" s="34"/>
      <c r="FZ53" s="34"/>
      <c r="GA53" s="34"/>
      <c r="GB53" s="34"/>
      <c r="GC53" s="34"/>
      <c r="GD53" s="34"/>
      <c r="GE53" s="34"/>
      <c r="GF53" s="34"/>
      <c r="GG53" s="34"/>
      <c r="GH53" s="34"/>
      <c r="GI53" s="34"/>
      <c r="GJ53" s="34"/>
      <c r="GK53" s="34"/>
      <c r="GL53" s="34"/>
      <c r="GM53" s="34"/>
      <c r="GN53" s="34"/>
      <c r="GO53" s="34"/>
      <c r="GP53" s="34"/>
      <c r="GQ53" s="34"/>
      <c r="GR53" s="34"/>
      <c r="GS53" s="34"/>
      <c r="GT53" s="34"/>
      <c r="GU53" s="34"/>
      <c r="GV53" s="34"/>
      <c r="GW53" s="34"/>
      <c r="GX53" s="34"/>
      <c r="GY53" s="34"/>
      <c r="GZ53" s="34"/>
      <c r="HA53" s="34"/>
      <c r="HB53" s="34"/>
      <c r="HC53" s="34"/>
      <c r="HD53" s="34"/>
      <c r="HE53" s="34"/>
      <c r="HF53" s="34"/>
      <c r="HG53" s="34"/>
      <c r="HH53" s="34"/>
      <c r="HI53" s="34"/>
      <c r="HJ53" s="34"/>
      <c r="HK53" s="34"/>
      <c r="HL53" s="34"/>
      <c r="HM53" s="34"/>
      <c r="HN53" s="34"/>
      <c r="HO53" s="34"/>
      <c r="HP53" s="34"/>
      <c r="HQ53" s="34"/>
      <c r="HR53" s="34"/>
      <c r="HS53" s="34"/>
      <c r="HT53" s="34"/>
      <c r="HU53" s="34"/>
      <c r="HV53" s="34"/>
      <c r="HW53" s="34"/>
      <c r="HX53" s="34"/>
      <c r="HY53" s="34"/>
      <c r="HZ53" s="34"/>
      <c r="IA53" s="34"/>
      <c r="IB53" s="34"/>
      <c r="IC53" s="34"/>
      <c r="ID53" s="34"/>
      <c r="IE53" s="34"/>
      <c r="IF53" s="34"/>
      <c r="IG53" s="34"/>
    </row>
    <row r="54" spans="1:241" s="33" customFormat="1" ht="128.25" x14ac:dyDescent="0.25">
      <c r="A54" s="70" t="s">
        <v>67</v>
      </c>
      <c r="B54" s="58" t="s">
        <v>238</v>
      </c>
      <c r="C54" s="32"/>
      <c r="D54" s="32"/>
      <c r="E54" s="32"/>
      <c r="F54" s="38"/>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c r="HC54" s="34"/>
      <c r="HD54" s="34"/>
      <c r="HE54" s="34"/>
      <c r="HF54" s="34"/>
      <c r="HG54" s="34"/>
      <c r="HH54" s="34"/>
      <c r="HI54" s="34"/>
      <c r="HJ54" s="34"/>
      <c r="HK54" s="34"/>
      <c r="HL54" s="34"/>
      <c r="HM54" s="34"/>
      <c r="HN54" s="34"/>
      <c r="HO54" s="34"/>
      <c r="HP54" s="34"/>
      <c r="HQ54" s="34"/>
      <c r="HR54" s="34"/>
      <c r="HS54" s="34"/>
      <c r="HT54" s="34"/>
      <c r="HU54" s="34"/>
      <c r="HV54" s="34"/>
      <c r="HW54" s="34"/>
      <c r="HX54" s="34"/>
      <c r="HY54" s="34"/>
      <c r="HZ54" s="34"/>
      <c r="IA54" s="34"/>
      <c r="IB54" s="34"/>
      <c r="IC54" s="34"/>
      <c r="ID54" s="34"/>
      <c r="IE54" s="34"/>
      <c r="IF54" s="34"/>
      <c r="IG54" s="34"/>
    </row>
    <row r="55" spans="1:241" s="33" customFormat="1" x14ac:dyDescent="0.25">
      <c r="A55" s="70" t="s">
        <v>68</v>
      </c>
      <c r="B55" s="62" t="s">
        <v>239</v>
      </c>
      <c r="C55" s="62"/>
      <c r="D55" s="62"/>
      <c r="E55" s="62"/>
      <c r="F55" s="47"/>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34"/>
      <c r="GD55" s="34"/>
      <c r="GE55" s="34"/>
      <c r="GF55" s="34"/>
      <c r="GG55" s="34"/>
      <c r="GH55" s="34"/>
      <c r="GI55" s="34"/>
      <c r="GJ55" s="34"/>
      <c r="GK55" s="34"/>
      <c r="GL55" s="34"/>
      <c r="GM55" s="34"/>
      <c r="GN55" s="34"/>
      <c r="GO55" s="34"/>
      <c r="GP55" s="34"/>
      <c r="GQ55" s="34"/>
      <c r="GR55" s="34"/>
      <c r="GS55" s="34"/>
      <c r="GT55" s="34"/>
      <c r="GU55" s="34"/>
      <c r="GV55" s="34"/>
      <c r="GW55" s="34"/>
      <c r="GX55" s="34"/>
      <c r="GY55" s="34"/>
      <c r="GZ55" s="34"/>
      <c r="HA55" s="34"/>
      <c r="HB55" s="34"/>
      <c r="HC55" s="34"/>
      <c r="HD55" s="34"/>
      <c r="HE55" s="34"/>
      <c r="HF55" s="34"/>
      <c r="HG55" s="34"/>
      <c r="HH55" s="34"/>
      <c r="HI55" s="34"/>
      <c r="HJ55" s="34"/>
      <c r="HK55" s="34"/>
      <c r="HL55" s="34"/>
      <c r="HM55" s="34"/>
      <c r="HN55" s="34"/>
      <c r="HO55" s="34"/>
      <c r="HP55" s="34"/>
      <c r="HQ55" s="34"/>
      <c r="HR55" s="34"/>
      <c r="HS55" s="34"/>
      <c r="HT55" s="34"/>
      <c r="HU55" s="34"/>
      <c r="HV55" s="34"/>
      <c r="HW55" s="34"/>
      <c r="HX55" s="34"/>
      <c r="HY55" s="34"/>
      <c r="HZ55" s="34"/>
      <c r="IA55" s="34"/>
      <c r="IB55" s="34"/>
      <c r="IC55" s="34"/>
      <c r="ID55" s="34"/>
      <c r="IE55" s="34"/>
      <c r="IF55" s="34"/>
      <c r="IG55" s="34"/>
    </row>
    <row r="56" spans="1:241" s="33" customFormat="1" x14ac:dyDescent="0.25">
      <c r="A56" s="70" t="s">
        <v>69</v>
      </c>
      <c r="B56" s="58" t="s">
        <v>240</v>
      </c>
      <c r="C56" s="32"/>
      <c r="D56" s="32"/>
      <c r="E56" s="32"/>
      <c r="F56" s="38"/>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c r="GU56" s="34"/>
      <c r="GV56" s="34"/>
      <c r="GW56" s="34"/>
      <c r="GX56" s="34"/>
      <c r="GY56" s="34"/>
      <c r="GZ56" s="34"/>
      <c r="HA56" s="34"/>
      <c r="HB56" s="34"/>
      <c r="HC56" s="34"/>
      <c r="HD56" s="34"/>
      <c r="HE56" s="34"/>
      <c r="HF56" s="34"/>
      <c r="HG56" s="34"/>
      <c r="HH56" s="34"/>
      <c r="HI56" s="34"/>
      <c r="HJ56" s="34"/>
      <c r="HK56" s="34"/>
      <c r="HL56" s="34"/>
      <c r="HM56" s="34"/>
      <c r="HN56" s="34"/>
      <c r="HO56" s="34"/>
      <c r="HP56" s="34"/>
      <c r="HQ56" s="34"/>
      <c r="HR56" s="34"/>
      <c r="HS56" s="34"/>
      <c r="HT56" s="34"/>
      <c r="HU56" s="34"/>
      <c r="HV56" s="34"/>
      <c r="HW56" s="34"/>
      <c r="HX56" s="34"/>
      <c r="HY56" s="34"/>
      <c r="HZ56" s="34"/>
      <c r="IA56" s="34"/>
      <c r="IB56" s="34"/>
      <c r="IC56" s="34"/>
      <c r="ID56" s="34"/>
      <c r="IE56" s="34"/>
      <c r="IF56" s="34"/>
      <c r="IG56" s="34"/>
    </row>
    <row r="57" spans="1:241" s="33" customFormat="1" ht="51.75" x14ac:dyDescent="0.25">
      <c r="A57" s="70" t="s">
        <v>70</v>
      </c>
      <c r="B57" s="59" t="s">
        <v>241</v>
      </c>
      <c r="C57" s="59"/>
      <c r="D57" s="59"/>
      <c r="E57" s="59"/>
      <c r="F57" s="48"/>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row>
    <row r="58" spans="1:241" s="33" customFormat="1" x14ac:dyDescent="0.25">
      <c r="A58" s="70" t="s">
        <v>71</v>
      </c>
      <c r="B58" s="58" t="s">
        <v>242</v>
      </c>
      <c r="C58" s="32"/>
      <c r="D58" s="32"/>
      <c r="E58" s="32"/>
      <c r="F58" s="38"/>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c r="IA58" s="34"/>
      <c r="IB58" s="34"/>
      <c r="IC58" s="34"/>
      <c r="ID58" s="34"/>
      <c r="IE58" s="34"/>
      <c r="IF58" s="34"/>
      <c r="IG58" s="34"/>
    </row>
    <row r="59" spans="1:241" s="33" customFormat="1" x14ac:dyDescent="0.25">
      <c r="A59" s="70" t="s">
        <v>26</v>
      </c>
      <c r="B59" s="58" t="s">
        <v>25</v>
      </c>
      <c r="C59" s="32"/>
      <c r="D59" s="32"/>
      <c r="E59" s="32"/>
      <c r="F59" s="38"/>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c r="GU59" s="34"/>
      <c r="GV59" s="34"/>
      <c r="GW59" s="34"/>
      <c r="GX59" s="34"/>
      <c r="GY59" s="34"/>
      <c r="GZ59" s="34"/>
      <c r="HA59" s="34"/>
      <c r="HB59" s="34"/>
      <c r="HC59" s="34"/>
      <c r="HD59" s="34"/>
      <c r="HE59" s="34"/>
      <c r="HF59" s="34"/>
      <c r="HG59" s="34"/>
      <c r="HH59" s="34"/>
      <c r="HI59" s="34"/>
      <c r="HJ59" s="34"/>
      <c r="HK59" s="34"/>
      <c r="HL59" s="34"/>
      <c r="HM59" s="34"/>
      <c r="HN59" s="34"/>
      <c r="HO59" s="34"/>
      <c r="HP59" s="34"/>
      <c r="HQ59" s="34"/>
      <c r="HR59" s="34"/>
      <c r="HS59" s="34"/>
      <c r="HT59" s="34"/>
      <c r="HU59" s="34"/>
      <c r="HV59" s="34"/>
      <c r="HW59" s="34"/>
      <c r="HX59" s="34"/>
      <c r="HY59" s="34"/>
      <c r="HZ59" s="34"/>
      <c r="IA59" s="34"/>
      <c r="IB59" s="34"/>
      <c r="IC59" s="34"/>
      <c r="ID59" s="34"/>
      <c r="IE59" s="34"/>
      <c r="IF59" s="34"/>
      <c r="IG59" s="34"/>
    </row>
    <row r="60" spans="1:241" s="33" customFormat="1" ht="35.25" customHeight="1" x14ac:dyDescent="0.25">
      <c r="A60" s="72" t="s">
        <v>72</v>
      </c>
      <c r="B60" s="59" t="s">
        <v>243</v>
      </c>
      <c r="C60" s="59"/>
      <c r="D60" s="59"/>
      <c r="E60" s="59"/>
      <c r="F60" s="48"/>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row>
    <row r="61" spans="1:241" s="33" customFormat="1" ht="25.5" customHeight="1" x14ac:dyDescent="0.25">
      <c r="A61" s="72" t="s">
        <v>73</v>
      </c>
      <c r="B61" s="59" t="s">
        <v>244</v>
      </c>
      <c r="C61" s="59"/>
      <c r="D61" s="59"/>
      <c r="E61" s="59"/>
      <c r="F61" s="48"/>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c r="FS61" s="34"/>
      <c r="FT61" s="34"/>
      <c r="FU61" s="34"/>
      <c r="FV61" s="34"/>
      <c r="FW61" s="34"/>
      <c r="FX61" s="34"/>
      <c r="FY61" s="34"/>
      <c r="FZ61" s="34"/>
      <c r="GA61" s="34"/>
      <c r="GB61" s="34"/>
      <c r="GC61" s="34"/>
      <c r="GD61" s="34"/>
      <c r="GE61" s="34"/>
      <c r="GF61" s="34"/>
      <c r="GG61" s="34"/>
      <c r="GH61" s="34"/>
      <c r="GI61" s="34"/>
      <c r="GJ61" s="34"/>
      <c r="GK61" s="34"/>
      <c r="GL61" s="34"/>
      <c r="GM61" s="34"/>
      <c r="GN61" s="34"/>
      <c r="GO61" s="34"/>
      <c r="GP61" s="34"/>
      <c r="GQ61" s="34"/>
      <c r="GR61" s="34"/>
      <c r="GS61" s="34"/>
      <c r="GT61" s="34"/>
      <c r="GU61" s="34"/>
      <c r="GV61" s="34"/>
      <c r="GW61" s="34"/>
      <c r="GX61" s="34"/>
      <c r="GY61" s="34"/>
      <c r="GZ61" s="34"/>
      <c r="HA61" s="34"/>
      <c r="HB61" s="34"/>
      <c r="HC61" s="34"/>
      <c r="HD61" s="34"/>
      <c r="HE61" s="34"/>
      <c r="HF61" s="34"/>
      <c r="HG61" s="34"/>
      <c r="HH61" s="34"/>
      <c r="HI61" s="34"/>
      <c r="HJ61" s="34"/>
      <c r="HK61" s="34"/>
      <c r="HL61" s="34"/>
      <c r="HM61" s="34"/>
      <c r="HN61" s="34"/>
      <c r="HO61" s="34"/>
      <c r="HP61" s="34"/>
      <c r="HQ61" s="34"/>
      <c r="HR61" s="34"/>
      <c r="HS61" s="34"/>
      <c r="HT61" s="34"/>
      <c r="HU61" s="34"/>
      <c r="HV61" s="34"/>
      <c r="HW61" s="34"/>
      <c r="HX61" s="34"/>
      <c r="HY61" s="34"/>
      <c r="HZ61" s="34"/>
      <c r="IA61" s="34"/>
      <c r="IB61" s="34"/>
      <c r="IC61" s="34"/>
      <c r="ID61" s="34"/>
      <c r="IE61" s="34"/>
      <c r="IF61" s="34"/>
      <c r="IG61" s="34"/>
    </row>
    <row r="62" spans="1:241" s="33" customFormat="1" x14ac:dyDescent="0.25">
      <c r="A62" s="70" t="s">
        <v>74</v>
      </c>
      <c r="B62" s="58" t="s">
        <v>25</v>
      </c>
      <c r="C62" s="32"/>
      <c r="D62" s="32"/>
      <c r="E62" s="32"/>
      <c r="F62" s="38"/>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c r="FG62" s="34"/>
      <c r="FH62" s="34"/>
      <c r="FI62" s="34"/>
      <c r="FJ62" s="34"/>
      <c r="FK62" s="34"/>
      <c r="FL62" s="34"/>
      <c r="FM62" s="34"/>
      <c r="FN62" s="34"/>
      <c r="FO62" s="34"/>
      <c r="FP62" s="34"/>
      <c r="FQ62" s="34"/>
      <c r="FR62" s="34"/>
      <c r="FS62" s="34"/>
      <c r="FT62" s="34"/>
      <c r="FU62" s="34"/>
      <c r="FV62" s="34"/>
      <c r="FW62" s="34"/>
      <c r="FX62" s="34"/>
      <c r="FY62" s="34"/>
      <c r="FZ62" s="34"/>
      <c r="GA62" s="34"/>
      <c r="GB62" s="34"/>
      <c r="GC62" s="34"/>
      <c r="GD62" s="34"/>
      <c r="GE62" s="34"/>
      <c r="GF62" s="34"/>
      <c r="GG62" s="34"/>
      <c r="GH62" s="34"/>
      <c r="GI62" s="34"/>
      <c r="GJ62" s="34"/>
      <c r="GK62" s="34"/>
      <c r="GL62" s="34"/>
      <c r="GM62" s="34"/>
      <c r="GN62" s="34"/>
      <c r="GO62" s="34"/>
      <c r="GP62" s="34"/>
      <c r="GQ62" s="34"/>
      <c r="GR62" s="34"/>
      <c r="GS62" s="34"/>
      <c r="GT62" s="34"/>
      <c r="GU62" s="34"/>
      <c r="GV62" s="34"/>
      <c r="GW62" s="34"/>
      <c r="GX62" s="34"/>
      <c r="GY62" s="34"/>
      <c r="GZ62" s="34"/>
      <c r="HA62" s="34"/>
      <c r="HB62" s="34"/>
      <c r="HC62" s="34"/>
      <c r="HD62" s="34"/>
      <c r="HE62" s="34"/>
      <c r="HF62" s="34"/>
      <c r="HG62" s="34"/>
      <c r="HH62" s="34"/>
      <c r="HI62" s="34"/>
      <c r="HJ62" s="34"/>
      <c r="HK62" s="34"/>
      <c r="HL62" s="34"/>
      <c r="HM62" s="34"/>
      <c r="HN62" s="34"/>
      <c r="HO62" s="34"/>
      <c r="HP62" s="34"/>
      <c r="HQ62" s="34"/>
      <c r="HR62" s="34"/>
      <c r="HS62" s="34"/>
      <c r="HT62" s="34"/>
      <c r="HU62" s="34"/>
      <c r="HV62" s="34"/>
      <c r="HW62" s="34"/>
      <c r="HX62" s="34"/>
      <c r="HY62" s="34"/>
      <c r="HZ62" s="34"/>
      <c r="IA62" s="34"/>
      <c r="IB62" s="34"/>
      <c r="IC62" s="34"/>
      <c r="ID62" s="34"/>
      <c r="IE62" s="34"/>
      <c r="IF62" s="34"/>
      <c r="IG62" s="34"/>
    </row>
    <row r="63" spans="1:241" s="33" customFormat="1" ht="26.25" x14ac:dyDescent="0.25">
      <c r="A63" s="70" t="s">
        <v>75</v>
      </c>
      <c r="B63" s="58" t="s">
        <v>245</v>
      </c>
      <c r="C63" s="32"/>
      <c r="D63" s="32"/>
      <c r="E63" s="32"/>
      <c r="F63" s="38"/>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row>
    <row r="64" spans="1:241" s="33" customFormat="1" ht="26.25" x14ac:dyDescent="0.25">
      <c r="A64" s="70" t="s">
        <v>76</v>
      </c>
      <c r="B64" s="58" t="s">
        <v>246</v>
      </c>
      <c r="C64" s="32"/>
      <c r="D64" s="32"/>
      <c r="E64" s="32"/>
      <c r="F64" s="38"/>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c r="IB64" s="34"/>
      <c r="IC64" s="34"/>
      <c r="ID64" s="34"/>
      <c r="IE64" s="34"/>
      <c r="IF64" s="34"/>
      <c r="IG64" s="34"/>
    </row>
    <row r="65" spans="1:241" s="33" customFormat="1" x14ac:dyDescent="0.25">
      <c r="A65" s="70" t="s">
        <v>77</v>
      </c>
      <c r="B65" s="58" t="s">
        <v>247</v>
      </c>
      <c r="C65" s="32"/>
      <c r="D65" s="32"/>
      <c r="E65" s="32"/>
      <c r="F65" s="38"/>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row>
    <row r="66" spans="1:241" s="33" customFormat="1" x14ac:dyDescent="0.25">
      <c r="A66" s="70" t="s">
        <v>78</v>
      </c>
      <c r="B66" s="58" t="s">
        <v>248</v>
      </c>
      <c r="C66" s="32"/>
      <c r="D66" s="32"/>
      <c r="E66" s="32"/>
      <c r="F66" s="38"/>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c r="FG66" s="34"/>
      <c r="FH66" s="34"/>
      <c r="FI66" s="34"/>
      <c r="FJ66" s="34"/>
      <c r="FK66" s="34"/>
      <c r="FL66" s="34"/>
      <c r="FM66" s="34"/>
      <c r="FN66" s="34"/>
      <c r="FO66" s="34"/>
      <c r="FP66" s="34"/>
      <c r="FQ66" s="34"/>
      <c r="FR66" s="34"/>
      <c r="FS66" s="34"/>
      <c r="FT66" s="34"/>
      <c r="FU66" s="34"/>
      <c r="FV66" s="34"/>
      <c r="FW66" s="34"/>
      <c r="FX66" s="34"/>
      <c r="FY66" s="34"/>
      <c r="FZ66" s="34"/>
      <c r="GA66" s="34"/>
      <c r="GB66" s="34"/>
      <c r="GC66" s="34"/>
      <c r="GD66" s="34"/>
      <c r="GE66" s="34"/>
      <c r="GF66" s="34"/>
      <c r="GG66" s="34"/>
      <c r="GH66" s="34"/>
      <c r="GI66" s="34"/>
      <c r="GJ66" s="34"/>
      <c r="GK66" s="34"/>
      <c r="GL66" s="34"/>
      <c r="GM66" s="34"/>
      <c r="GN66" s="34"/>
      <c r="GO66" s="34"/>
      <c r="GP66" s="34"/>
      <c r="GQ66" s="34"/>
      <c r="GR66" s="34"/>
      <c r="GS66" s="34"/>
      <c r="GT66" s="34"/>
      <c r="GU66" s="34"/>
      <c r="GV66" s="34"/>
      <c r="GW66" s="34"/>
      <c r="GX66" s="34"/>
      <c r="GY66" s="34"/>
      <c r="GZ66" s="34"/>
      <c r="HA66" s="34"/>
      <c r="HB66" s="34"/>
      <c r="HC66" s="34"/>
      <c r="HD66" s="34"/>
      <c r="HE66" s="34"/>
      <c r="HF66" s="34"/>
      <c r="HG66" s="34"/>
      <c r="HH66" s="34"/>
      <c r="HI66" s="34"/>
      <c r="HJ66" s="34"/>
      <c r="HK66" s="34"/>
      <c r="HL66" s="34"/>
      <c r="HM66" s="34"/>
      <c r="HN66" s="34"/>
      <c r="HO66" s="34"/>
      <c r="HP66" s="34"/>
      <c r="HQ66" s="34"/>
      <c r="HR66" s="34"/>
      <c r="HS66" s="34"/>
      <c r="HT66" s="34"/>
      <c r="HU66" s="34"/>
      <c r="HV66" s="34"/>
      <c r="HW66" s="34"/>
      <c r="HX66" s="34"/>
      <c r="HY66" s="34"/>
      <c r="HZ66" s="34"/>
      <c r="IA66" s="34"/>
      <c r="IB66" s="34"/>
      <c r="IC66" s="34"/>
      <c r="ID66" s="34"/>
      <c r="IE66" s="34"/>
      <c r="IF66" s="34"/>
      <c r="IG66" s="34"/>
    </row>
    <row r="67" spans="1:241" s="33" customFormat="1" ht="26.25" x14ac:dyDescent="0.25">
      <c r="A67" s="70" t="s">
        <v>79</v>
      </c>
      <c r="B67" s="58" t="s">
        <v>249</v>
      </c>
      <c r="C67" s="32"/>
      <c r="D67" s="32"/>
      <c r="E67" s="32"/>
      <c r="F67" s="38"/>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c r="EP67" s="34"/>
      <c r="EQ67" s="34"/>
      <c r="ER67" s="34"/>
      <c r="ES67" s="34"/>
      <c r="ET67" s="34"/>
      <c r="EU67" s="34"/>
      <c r="EV67" s="34"/>
      <c r="EW67" s="34"/>
      <c r="EX67" s="34"/>
      <c r="EY67" s="34"/>
      <c r="EZ67" s="34"/>
      <c r="FA67" s="34"/>
      <c r="FB67" s="34"/>
      <c r="FC67" s="34"/>
      <c r="FD67" s="34"/>
      <c r="FE67" s="34"/>
      <c r="FF67" s="34"/>
      <c r="FG67" s="34"/>
      <c r="FH67" s="34"/>
      <c r="FI67" s="34"/>
      <c r="FJ67" s="34"/>
      <c r="FK67" s="34"/>
      <c r="FL67" s="34"/>
      <c r="FM67" s="34"/>
      <c r="FN67" s="34"/>
      <c r="FO67" s="34"/>
      <c r="FP67" s="34"/>
      <c r="FQ67" s="34"/>
      <c r="FR67" s="34"/>
      <c r="FS67" s="34"/>
      <c r="FT67" s="34"/>
      <c r="FU67" s="34"/>
      <c r="FV67" s="34"/>
      <c r="FW67" s="34"/>
      <c r="FX67" s="34"/>
      <c r="FY67" s="34"/>
      <c r="FZ67" s="34"/>
      <c r="GA67" s="34"/>
      <c r="GB67" s="34"/>
      <c r="GC67" s="34"/>
      <c r="GD67" s="34"/>
      <c r="GE67" s="34"/>
      <c r="GF67" s="34"/>
      <c r="GG67" s="34"/>
      <c r="GH67" s="34"/>
      <c r="GI67" s="34"/>
      <c r="GJ67" s="34"/>
      <c r="GK67" s="34"/>
      <c r="GL67" s="34"/>
      <c r="GM67" s="34"/>
      <c r="GN67" s="34"/>
      <c r="GO67" s="34"/>
      <c r="GP67" s="34"/>
      <c r="GQ67" s="34"/>
      <c r="GR67" s="34"/>
      <c r="GS67" s="34"/>
      <c r="GT67" s="34"/>
      <c r="GU67" s="34"/>
      <c r="GV67" s="34"/>
      <c r="GW67" s="34"/>
      <c r="GX67" s="34"/>
      <c r="GY67" s="34"/>
      <c r="GZ67" s="34"/>
      <c r="HA67" s="34"/>
      <c r="HB67" s="34"/>
      <c r="HC67" s="34"/>
      <c r="HD67" s="34"/>
      <c r="HE67" s="34"/>
      <c r="HF67" s="34"/>
      <c r="HG67" s="34"/>
      <c r="HH67" s="34"/>
      <c r="HI67" s="34"/>
      <c r="HJ67" s="34"/>
      <c r="HK67" s="34"/>
      <c r="HL67" s="34"/>
      <c r="HM67" s="34"/>
      <c r="HN67" s="34"/>
      <c r="HO67" s="34"/>
      <c r="HP67" s="34"/>
      <c r="HQ67" s="34"/>
      <c r="HR67" s="34"/>
      <c r="HS67" s="34"/>
      <c r="HT67" s="34"/>
      <c r="HU67" s="34"/>
      <c r="HV67" s="34"/>
      <c r="HW67" s="34"/>
      <c r="HX67" s="34"/>
      <c r="HY67" s="34"/>
      <c r="HZ67" s="34"/>
      <c r="IA67" s="34"/>
      <c r="IB67" s="34"/>
      <c r="IC67" s="34"/>
      <c r="ID67" s="34"/>
      <c r="IE67" s="34"/>
      <c r="IF67" s="34"/>
      <c r="IG67" s="34"/>
    </row>
    <row r="68" spans="1:241" s="33" customFormat="1" ht="42" customHeight="1" x14ac:dyDescent="0.25">
      <c r="A68" s="72" t="s">
        <v>80</v>
      </c>
      <c r="B68" s="57" t="s">
        <v>250</v>
      </c>
      <c r="C68" s="57"/>
      <c r="D68" s="57"/>
      <c r="E68" s="57"/>
      <c r="F68" s="38"/>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c r="GU68" s="34"/>
      <c r="GV68" s="34"/>
      <c r="GW68" s="34"/>
      <c r="GX68" s="34"/>
      <c r="GY68" s="34"/>
      <c r="GZ68" s="34"/>
      <c r="HA68" s="34"/>
      <c r="HB68" s="34"/>
      <c r="HC68" s="34"/>
      <c r="HD68" s="34"/>
      <c r="HE68" s="34"/>
      <c r="HF68" s="34"/>
      <c r="HG68" s="34"/>
      <c r="HH68" s="34"/>
      <c r="HI68" s="34"/>
      <c r="HJ68" s="34"/>
      <c r="HK68" s="34"/>
      <c r="HL68" s="34"/>
      <c r="HM68" s="34"/>
      <c r="HN68" s="34"/>
      <c r="HO68" s="34"/>
      <c r="HP68" s="34"/>
      <c r="HQ68" s="34"/>
      <c r="HR68" s="34"/>
      <c r="HS68" s="34"/>
      <c r="HT68" s="34"/>
      <c r="HU68" s="34"/>
      <c r="HV68" s="34"/>
      <c r="HW68" s="34"/>
      <c r="HX68" s="34"/>
      <c r="HY68" s="34"/>
      <c r="HZ68" s="34"/>
      <c r="IA68" s="34"/>
      <c r="IB68" s="34"/>
      <c r="IC68" s="34"/>
      <c r="ID68" s="34"/>
      <c r="IE68" s="34"/>
      <c r="IF68" s="34"/>
      <c r="IG68" s="34"/>
    </row>
    <row r="69" spans="1:241" s="33" customFormat="1" x14ac:dyDescent="0.25">
      <c r="A69" s="70" t="s">
        <v>81</v>
      </c>
      <c r="B69" s="58" t="s">
        <v>251</v>
      </c>
      <c r="C69" s="32"/>
      <c r="D69" s="32"/>
      <c r="E69" s="32"/>
      <c r="F69" s="38"/>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c r="FG69" s="34"/>
      <c r="FH69" s="34"/>
      <c r="FI69" s="34"/>
      <c r="FJ69" s="34"/>
      <c r="FK69" s="34"/>
      <c r="FL69" s="34"/>
      <c r="FM69" s="34"/>
      <c r="FN69" s="34"/>
      <c r="FO69" s="34"/>
      <c r="FP69" s="34"/>
      <c r="FQ69" s="34"/>
      <c r="FR69" s="34"/>
      <c r="FS69" s="34"/>
      <c r="FT69" s="34"/>
      <c r="FU69" s="34"/>
      <c r="FV69" s="34"/>
      <c r="FW69" s="34"/>
      <c r="FX69" s="34"/>
      <c r="FY69" s="34"/>
      <c r="FZ69" s="34"/>
      <c r="GA69" s="34"/>
      <c r="GB69" s="34"/>
      <c r="GC69" s="34"/>
      <c r="GD69" s="34"/>
      <c r="GE69" s="34"/>
      <c r="GF69" s="34"/>
      <c r="GG69" s="34"/>
      <c r="GH69" s="34"/>
      <c r="GI69" s="34"/>
      <c r="GJ69" s="34"/>
      <c r="GK69" s="34"/>
      <c r="GL69" s="34"/>
      <c r="GM69" s="34"/>
      <c r="GN69" s="34"/>
      <c r="GO69" s="34"/>
      <c r="GP69" s="34"/>
      <c r="GQ69" s="34"/>
      <c r="GR69" s="34"/>
      <c r="GS69" s="34"/>
      <c r="GT69" s="34"/>
      <c r="GU69" s="34"/>
      <c r="GV69" s="34"/>
      <c r="GW69" s="34"/>
      <c r="GX69" s="34"/>
      <c r="GY69" s="34"/>
      <c r="GZ69" s="34"/>
      <c r="HA69" s="34"/>
      <c r="HB69" s="34"/>
      <c r="HC69" s="34"/>
      <c r="HD69" s="34"/>
      <c r="HE69" s="34"/>
      <c r="HF69" s="34"/>
      <c r="HG69" s="34"/>
      <c r="HH69" s="34"/>
      <c r="HI69" s="34"/>
      <c r="HJ69" s="34"/>
      <c r="HK69" s="34"/>
      <c r="HL69" s="34"/>
      <c r="HM69" s="34"/>
      <c r="HN69" s="34"/>
      <c r="HO69" s="34"/>
      <c r="HP69" s="34"/>
      <c r="HQ69" s="34"/>
      <c r="HR69" s="34"/>
      <c r="HS69" s="34"/>
      <c r="HT69" s="34"/>
      <c r="HU69" s="34"/>
      <c r="HV69" s="34"/>
      <c r="HW69" s="34"/>
      <c r="HX69" s="34"/>
      <c r="HY69" s="34"/>
      <c r="HZ69" s="34"/>
      <c r="IA69" s="34"/>
      <c r="IB69" s="34"/>
      <c r="IC69" s="34"/>
      <c r="ID69" s="34"/>
      <c r="IE69" s="34"/>
      <c r="IF69" s="34"/>
      <c r="IG69" s="34"/>
    </row>
    <row r="70" spans="1:241" s="33" customFormat="1" x14ac:dyDescent="0.25">
      <c r="A70" s="70" t="s">
        <v>82</v>
      </c>
      <c r="B70" s="58" t="s">
        <v>252</v>
      </c>
      <c r="C70" s="32"/>
      <c r="D70" s="32"/>
      <c r="E70" s="32"/>
      <c r="F70" s="38"/>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c r="FG70" s="34"/>
      <c r="FH70" s="34"/>
      <c r="FI70" s="34"/>
      <c r="FJ70" s="34"/>
      <c r="FK70" s="34"/>
      <c r="FL70" s="34"/>
      <c r="FM70" s="34"/>
      <c r="FN70" s="34"/>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34"/>
      <c r="GQ70" s="34"/>
      <c r="GR70" s="34"/>
      <c r="GS70" s="34"/>
      <c r="GT70" s="34"/>
      <c r="GU70" s="34"/>
      <c r="GV70" s="34"/>
      <c r="GW70" s="34"/>
      <c r="GX70" s="34"/>
      <c r="GY70" s="34"/>
      <c r="GZ70" s="34"/>
      <c r="HA70" s="34"/>
      <c r="HB70" s="34"/>
      <c r="HC70" s="34"/>
      <c r="HD70" s="34"/>
      <c r="HE70" s="34"/>
      <c r="HF70" s="34"/>
      <c r="HG70" s="34"/>
      <c r="HH70" s="34"/>
      <c r="HI70" s="34"/>
      <c r="HJ70" s="34"/>
      <c r="HK70" s="34"/>
      <c r="HL70" s="34"/>
      <c r="HM70" s="34"/>
      <c r="HN70" s="34"/>
      <c r="HO70" s="34"/>
      <c r="HP70" s="34"/>
      <c r="HQ70" s="34"/>
      <c r="HR70" s="34"/>
      <c r="HS70" s="34"/>
      <c r="HT70" s="34"/>
      <c r="HU70" s="34"/>
      <c r="HV70" s="34"/>
      <c r="HW70" s="34"/>
      <c r="HX70" s="34"/>
      <c r="HY70" s="34"/>
      <c r="HZ70" s="34"/>
      <c r="IA70" s="34"/>
      <c r="IB70" s="34"/>
      <c r="IC70" s="34"/>
      <c r="ID70" s="34"/>
      <c r="IE70" s="34"/>
      <c r="IF70" s="34"/>
      <c r="IG70" s="34"/>
    </row>
    <row r="71" spans="1:241" s="33" customFormat="1" x14ac:dyDescent="0.25">
      <c r="A71" s="70" t="s">
        <v>83</v>
      </c>
      <c r="B71" s="58" t="s">
        <v>253</v>
      </c>
      <c r="C71" s="32"/>
      <c r="D71" s="32"/>
      <c r="E71" s="32"/>
      <c r="F71" s="38"/>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c r="IA71" s="34"/>
      <c r="IB71" s="34"/>
      <c r="IC71" s="34"/>
      <c r="ID71" s="34"/>
      <c r="IE71" s="34"/>
      <c r="IF71" s="34"/>
      <c r="IG71" s="34"/>
    </row>
    <row r="72" spans="1:241" s="33" customFormat="1" x14ac:dyDescent="0.25">
      <c r="A72" s="70" t="s">
        <v>84</v>
      </c>
      <c r="B72" s="58" t="s">
        <v>254</v>
      </c>
      <c r="C72" s="32"/>
      <c r="D72" s="32"/>
      <c r="E72" s="32"/>
      <c r="F72" s="38"/>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34"/>
      <c r="CW72" s="34"/>
      <c r="CX72" s="34"/>
      <c r="CY72" s="34"/>
      <c r="CZ72" s="34"/>
      <c r="DA72" s="34"/>
      <c r="DB72" s="34"/>
      <c r="DC72" s="34"/>
      <c r="DD72" s="34"/>
      <c r="DE72" s="34"/>
      <c r="DF72" s="34"/>
      <c r="DG72" s="34"/>
      <c r="DH72" s="34"/>
      <c r="DI72" s="34"/>
      <c r="DJ72" s="34"/>
      <c r="DK72" s="34"/>
      <c r="DL72" s="34"/>
      <c r="DM72" s="34"/>
      <c r="DN72" s="34"/>
      <c r="DO72" s="34"/>
      <c r="DP72" s="34"/>
      <c r="DQ72" s="34"/>
      <c r="DR72" s="34"/>
      <c r="DS72" s="34"/>
      <c r="DT72" s="34"/>
      <c r="DU72" s="34"/>
      <c r="DV72" s="34"/>
      <c r="DW72" s="34"/>
      <c r="DX72" s="34"/>
      <c r="DY72" s="34"/>
      <c r="DZ72" s="34"/>
      <c r="EA72" s="34"/>
      <c r="EB72" s="34"/>
      <c r="EC72" s="34"/>
      <c r="ED72" s="34"/>
      <c r="EE72" s="34"/>
      <c r="EF72" s="34"/>
      <c r="EG72" s="34"/>
      <c r="EH72" s="34"/>
      <c r="EI72" s="34"/>
      <c r="EJ72" s="34"/>
      <c r="EK72" s="34"/>
      <c r="EL72" s="34"/>
      <c r="EM72" s="34"/>
      <c r="EN72" s="34"/>
      <c r="EO72" s="34"/>
      <c r="EP72" s="34"/>
      <c r="EQ72" s="34"/>
      <c r="ER72" s="34"/>
      <c r="ES72" s="34"/>
      <c r="ET72" s="34"/>
      <c r="EU72" s="34"/>
      <c r="EV72" s="34"/>
      <c r="EW72" s="34"/>
      <c r="EX72" s="34"/>
      <c r="EY72" s="34"/>
      <c r="EZ72" s="34"/>
      <c r="FA72" s="34"/>
      <c r="FB72" s="34"/>
      <c r="FC72" s="34"/>
      <c r="FD72" s="34"/>
      <c r="FE72" s="34"/>
      <c r="FF72" s="34"/>
      <c r="FG72" s="34"/>
      <c r="FH72" s="34"/>
      <c r="FI72" s="34"/>
      <c r="FJ72" s="34"/>
      <c r="FK72" s="34"/>
      <c r="FL72" s="34"/>
      <c r="FM72" s="34"/>
      <c r="FN72" s="34"/>
      <c r="FO72" s="34"/>
      <c r="FP72" s="34"/>
      <c r="FQ72" s="34"/>
      <c r="FR72" s="34"/>
      <c r="FS72" s="34"/>
      <c r="FT72" s="34"/>
      <c r="FU72" s="34"/>
      <c r="FV72" s="34"/>
      <c r="FW72" s="34"/>
      <c r="FX72" s="34"/>
      <c r="FY72" s="34"/>
      <c r="FZ72" s="34"/>
      <c r="GA72" s="34"/>
      <c r="GB72" s="34"/>
      <c r="GC72" s="34"/>
      <c r="GD72" s="34"/>
      <c r="GE72" s="34"/>
      <c r="GF72" s="34"/>
      <c r="GG72" s="34"/>
      <c r="GH72" s="34"/>
      <c r="GI72" s="34"/>
      <c r="GJ72" s="34"/>
      <c r="GK72" s="34"/>
      <c r="GL72" s="34"/>
      <c r="GM72" s="34"/>
      <c r="GN72" s="34"/>
      <c r="GO72" s="34"/>
      <c r="GP72" s="34"/>
      <c r="GQ72" s="34"/>
      <c r="GR72" s="34"/>
      <c r="GS72" s="34"/>
      <c r="GT72" s="34"/>
      <c r="GU72" s="34"/>
      <c r="GV72" s="34"/>
      <c r="GW72" s="34"/>
      <c r="GX72" s="34"/>
      <c r="GY72" s="34"/>
      <c r="GZ72" s="34"/>
      <c r="HA72" s="34"/>
      <c r="HB72" s="34"/>
      <c r="HC72" s="34"/>
      <c r="HD72" s="34"/>
      <c r="HE72" s="34"/>
      <c r="HF72" s="34"/>
      <c r="HG72" s="34"/>
      <c r="HH72" s="34"/>
      <c r="HI72" s="34"/>
      <c r="HJ72" s="34"/>
      <c r="HK72" s="34"/>
      <c r="HL72" s="34"/>
      <c r="HM72" s="34"/>
      <c r="HN72" s="34"/>
      <c r="HO72" s="34"/>
      <c r="HP72" s="34"/>
      <c r="HQ72" s="34"/>
      <c r="HR72" s="34"/>
      <c r="HS72" s="34"/>
      <c r="HT72" s="34"/>
      <c r="HU72" s="34"/>
      <c r="HV72" s="34"/>
      <c r="HW72" s="34"/>
      <c r="HX72" s="34"/>
      <c r="HY72" s="34"/>
      <c r="HZ72" s="34"/>
      <c r="IA72" s="34"/>
      <c r="IB72" s="34"/>
      <c r="IC72" s="34"/>
      <c r="ID72" s="34"/>
      <c r="IE72" s="34"/>
      <c r="IF72" s="34"/>
      <c r="IG72" s="34"/>
    </row>
    <row r="73" spans="1:241" s="33" customFormat="1" ht="39" x14ac:dyDescent="0.25">
      <c r="A73" s="70" t="s">
        <v>85</v>
      </c>
      <c r="B73" s="58" t="s">
        <v>255</v>
      </c>
      <c r="C73" s="32"/>
      <c r="D73" s="32"/>
      <c r="E73" s="32"/>
      <c r="F73" s="38"/>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c r="DC73" s="34"/>
      <c r="DD73" s="34"/>
      <c r="DE73" s="34"/>
      <c r="DF73" s="34"/>
      <c r="DG73" s="34"/>
      <c r="DH73" s="34"/>
      <c r="DI73" s="34"/>
      <c r="DJ73" s="34"/>
      <c r="DK73" s="34"/>
      <c r="DL73" s="34"/>
      <c r="DM73" s="34"/>
      <c r="DN73" s="34"/>
      <c r="DO73" s="34"/>
      <c r="DP73" s="34"/>
      <c r="DQ73" s="34"/>
      <c r="DR73" s="34"/>
      <c r="DS73" s="34"/>
      <c r="DT73" s="34"/>
      <c r="DU73" s="34"/>
      <c r="DV73" s="34"/>
      <c r="DW73" s="34"/>
      <c r="DX73" s="34"/>
      <c r="DY73" s="34"/>
      <c r="DZ73" s="34"/>
      <c r="EA73" s="34"/>
      <c r="EB73" s="34"/>
      <c r="EC73" s="34"/>
      <c r="ED73" s="34"/>
      <c r="EE73" s="34"/>
      <c r="EF73" s="34"/>
      <c r="EG73" s="34"/>
      <c r="EH73" s="34"/>
      <c r="EI73" s="34"/>
      <c r="EJ73" s="34"/>
      <c r="EK73" s="34"/>
      <c r="EL73" s="34"/>
      <c r="EM73" s="34"/>
      <c r="EN73" s="34"/>
      <c r="EO73" s="34"/>
      <c r="EP73" s="34"/>
      <c r="EQ73" s="34"/>
      <c r="ER73" s="34"/>
      <c r="ES73" s="34"/>
      <c r="ET73" s="34"/>
      <c r="EU73" s="34"/>
      <c r="EV73" s="34"/>
      <c r="EW73" s="34"/>
      <c r="EX73" s="34"/>
      <c r="EY73" s="34"/>
      <c r="EZ73" s="34"/>
      <c r="FA73" s="34"/>
      <c r="FB73" s="34"/>
      <c r="FC73" s="34"/>
      <c r="FD73" s="34"/>
      <c r="FE73" s="34"/>
      <c r="FF73" s="34"/>
      <c r="FG73" s="34"/>
      <c r="FH73" s="34"/>
      <c r="FI73" s="34"/>
      <c r="FJ73" s="34"/>
      <c r="FK73" s="34"/>
      <c r="FL73" s="34"/>
      <c r="FM73" s="34"/>
      <c r="FN73" s="34"/>
      <c r="FO73" s="34"/>
      <c r="FP73" s="34"/>
      <c r="FQ73" s="34"/>
      <c r="FR73" s="34"/>
      <c r="FS73" s="34"/>
      <c r="FT73" s="34"/>
      <c r="FU73" s="34"/>
      <c r="FV73" s="34"/>
      <c r="FW73" s="34"/>
      <c r="FX73" s="34"/>
      <c r="FY73" s="34"/>
      <c r="FZ73" s="34"/>
      <c r="GA73" s="34"/>
      <c r="GB73" s="34"/>
      <c r="GC73" s="34"/>
      <c r="GD73" s="34"/>
      <c r="GE73" s="34"/>
      <c r="GF73" s="34"/>
      <c r="GG73" s="34"/>
      <c r="GH73" s="34"/>
      <c r="GI73" s="34"/>
      <c r="GJ73" s="34"/>
      <c r="GK73" s="34"/>
      <c r="GL73" s="34"/>
      <c r="GM73" s="34"/>
      <c r="GN73" s="34"/>
      <c r="GO73" s="34"/>
      <c r="GP73" s="34"/>
      <c r="GQ73" s="34"/>
      <c r="GR73" s="34"/>
      <c r="GS73" s="34"/>
      <c r="GT73" s="34"/>
      <c r="GU73" s="34"/>
      <c r="GV73" s="34"/>
      <c r="GW73" s="34"/>
      <c r="GX73" s="34"/>
      <c r="GY73" s="34"/>
      <c r="GZ73" s="34"/>
      <c r="HA73" s="34"/>
      <c r="HB73" s="34"/>
      <c r="HC73" s="34"/>
      <c r="HD73" s="34"/>
      <c r="HE73" s="34"/>
      <c r="HF73" s="34"/>
      <c r="HG73" s="34"/>
      <c r="HH73" s="34"/>
      <c r="HI73" s="34"/>
      <c r="HJ73" s="34"/>
      <c r="HK73" s="34"/>
      <c r="HL73" s="34"/>
      <c r="HM73" s="34"/>
      <c r="HN73" s="34"/>
      <c r="HO73" s="34"/>
      <c r="HP73" s="34"/>
      <c r="HQ73" s="34"/>
      <c r="HR73" s="34"/>
      <c r="HS73" s="34"/>
      <c r="HT73" s="34"/>
      <c r="HU73" s="34"/>
      <c r="HV73" s="34"/>
      <c r="HW73" s="34"/>
      <c r="HX73" s="34"/>
      <c r="HY73" s="34"/>
      <c r="HZ73" s="34"/>
      <c r="IA73" s="34"/>
      <c r="IB73" s="34"/>
      <c r="IC73" s="34"/>
      <c r="ID73" s="34"/>
      <c r="IE73" s="34"/>
      <c r="IF73" s="34"/>
      <c r="IG73" s="34"/>
    </row>
    <row r="74" spans="1:241" s="33" customFormat="1" ht="39.75" customHeight="1" x14ac:dyDescent="0.25">
      <c r="A74" s="70" t="s">
        <v>86</v>
      </c>
      <c r="B74" s="57" t="s">
        <v>256</v>
      </c>
      <c r="C74" s="57"/>
      <c r="D74" s="57"/>
      <c r="E74" s="57"/>
      <c r="F74" s="38"/>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34"/>
      <c r="DS74" s="34"/>
      <c r="DT74" s="34"/>
      <c r="DU74" s="34"/>
      <c r="DV74" s="34"/>
      <c r="DW74" s="34"/>
      <c r="DX74" s="34"/>
      <c r="DY74" s="34"/>
      <c r="DZ74" s="34"/>
      <c r="EA74" s="34"/>
      <c r="EB74" s="34"/>
      <c r="EC74" s="34"/>
      <c r="ED74" s="34"/>
      <c r="EE74" s="34"/>
      <c r="EF74" s="34"/>
      <c r="EG74" s="34"/>
      <c r="EH74" s="34"/>
      <c r="EI74" s="34"/>
      <c r="EJ74" s="34"/>
      <c r="EK74" s="34"/>
      <c r="EL74" s="34"/>
      <c r="EM74" s="34"/>
      <c r="EN74" s="34"/>
      <c r="EO74" s="34"/>
      <c r="EP74" s="34"/>
      <c r="EQ74" s="34"/>
      <c r="ER74" s="34"/>
      <c r="ES74" s="34"/>
      <c r="ET74" s="34"/>
      <c r="EU74" s="34"/>
      <c r="EV74" s="34"/>
      <c r="EW74" s="34"/>
      <c r="EX74" s="34"/>
      <c r="EY74" s="34"/>
      <c r="EZ74" s="34"/>
      <c r="FA74" s="34"/>
      <c r="FB74" s="34"/>
      <c r="FC74" s="34"/>
      <c r="FD74" s="34"/>
      <c r="FE74" s="34"/>
      <c r="FF74" s="34"/>
      <c r="FG74" s="34"/>
      <c r="FH74" s="34"/>
      <c r="FI74" s="34"/>
      <c r="FJ74" s="34"/>
      <c r="FK74" s="34"/>
      <c r="FL74" s="34"/>
      <c r="FM74" s="34"/>
      <c r="FN74" s="34"/>
      <c r="FO74" s="34"/>
      <c r="FP74" s="34"/>
      <c r="FQ74" s="34"/>
      <c r="FR74" s="34"/>
      <c r="FS74" s="34"/>
      <c r="FT74" s="34"/>
      <c r="FU74" s="34"/>
      <c r="FV74" s="34"/>
      <c r="FW74" s="34"/>
      <c r="FX74" s="34"/>
      <c r="FY74" s="34"/>
      <c r="FZ74" s="34"/>
      <c r="GA74" s="34"/>
      <c r="GB74" s="34"/>
      <c r="GC74" s="34"/>
      <c r="GD74" s="34"/>
      <c r="GE74" s="34"/>
      <c r="GF74" s="34"/>
      <c r="GG74" s="34"/>
      <c r="GH74" s="34"/>
      <c r="GI74" s="34"/>
      <c r="GJ74" s="34"/>
      <c r="GK74" s="34"/>
      <c r="GL74" s="34"/>
      <c r="GM74" s="34"/>
      <c r="GN74" s="34"/>
      <c r="GO74" s="34"/>
      <c r="GP74" s="34"/>
      <c r="GQ74" s="34"/>
      <c r="GR74" s="34"/>
      <c r="GS74" s="34"/>
      <c r="GT74" s="34"/>
      <c r="GU74" s="34"/>
      <c r="GV74" s="34"/>
      <c r="GW74" s="34"/>
      <c r="GX74" s="34"/>
      <c r="GY74" s="34"/>
      <c r="GZ74" s="34"/>
      <c r="HA74" s="34"/>
      <c r="HB74" s="34"/>
      <c r="HC74" s="34"/>
      <c r="HD74" s="34"/>
      <c r="HE74" s="34"/>
      <c r="HF74" s="34"/>
      <c r="HG74" s="34"/>
      <c r="HH74" s="34"/>
      <c r="HI74" s="34"/>
      <c r="HJ74" s="34"/>
      <c r="HK74" s="34"/>
      <c r="HL74" s="34"/>
      <c r="HM74" s="34"/>
      <c r="HN74" s="34"/>
      <c r="HO74" s="34"/>
      <c r="HP74" s="34"/>
      <c r="HQ74" s="34"/>
      <c r="HR74" s="34"/>
      <c r="HS74" s="34"/>
      <c r="HT74" s="34"/>
      <c r="HU74" s="34"/>
      <c r="HV74" s="34"/>
      <c r="HW74" s="34"/>
      <c r="HX74" s="34"/>
      <c r="HY74" s="34"/>
      <c r="HZ74" s="34"/>
      <c r="IA74" s="34"/>
      <c r="IB74" s="34"/>
      <c r="IC74" s="34"/>
      <c r="ID74" s="34"/>
      <c r="IE74" s="34"/>
      <c r="IF74" s="34"/>
      <c r="IG74" s="34"/>
    </row>
    <row r="75" spans="1:241" s="33" customFormat="1" ht="26.25" x14ac:dyDescent="0.25">
      <c r="A75" s="70" t="s">
        <v>87</v>
      </c>
      <c r="B75" s="58" t="s">
        <v>257</v>
      </c>
      <c r="C75" s="32"/>
      <c r="D75" s="32"/>
      <c r="E75" s="32"/>
      <c r="F75" s="38"/>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c r="CV75" s="34"/>
      <c r="CW75" s="34"/>
      <c r="CX75" s="34"/>
      <c r="CY75" s="34"/>
      <c r="CZ75" s="34"/>
      <c r="DA75" s="34"/>
      <c r="DB75" s="34"/>
      <c r="DC75" s="34"/>
      <c r="DD75" s="34"/>
      <c r="DE75" s="34"/>
      <c r="DF75" s="34"/>
      <c r="DG75" s="34"/>
      <c r="DH75" s="34"/>
      <c r="DI75" s="34"/>
      <c r="DJ75" s="34"/>
      <c r="DK75" s="34"/>
      <c r="DL75" s="34"/>
      <c r="DM75" s="34"/>
      <c r="DN75" s="34"/>
      <c r="DO75" s="34"/>
      <c r="DP75" s="34"/>
      <c r="DQ75" s="34"/>
      <c r="DR75" s="34"/>
      <c r="DS75" s="34"/>
      <c r="DT75" s="34"/>
      <c r="DU75" s="34"/>
      <c r="DV75" s="34"/>
      <c r="DW75" s="34"/>
      <c r="DX75" s="34"/>
      <c r="DY75" s="34"/>
      <c r="DZ75" s="34"/>
      <c r="EA75" s="34"/>
      <c r="EB75" s="34"/>
      <c r="EC75" s="34"/>
      <c r="ED75" s="34"/>
      <c r="EE75" s="34"/>
      <c r="EF75" s="34"/>
      <c r="EG75" s="34"/>
      <c r="EH75" s="34"/>
      <c r="EI75" s="34"/>
      <c r="EJ75" s="34"/>
      <c r="EK75" s="34"/>
      <c r="EL75" s="34"/>
      <c r="EM75" s="34"/>
      <c r="EN75" s="34"/>
      <c r="EO75" s="34"/>
      <c r="EP75" s="34"/>
      <c r="EQ75" s="34"/>
      <c r="ER75" s="34"/>
      <c r="ES75" s="34"/>
      <c r="ET75" s="34"/>
      <c r="EU75" s="34"/>
      <c r="EV75" s="34"/>
      <c r="EW75" s="34"/>
      <c r="EX75" s="34"/>
      <c r="EY75" s="34"/>
      <c r="EZ75" s="34"/>
      <c r="FA75" s="34"/>
      <c r="FB75" s="34"/>
      <c r="FC75" s="34"/>
      <c r="FD75" s="34"/>
      <c r="FE75" s="34"/>
      <c r="FF75" s="34"/>
      <c r="FG75" s="34"/>
      <c r="FH75" s="34"/>
      <c r="FI75" s="34"/>
      <c r="FJ75" s="34"/>
      <c r="FK75" s="34"/>
      <c r="FL75" s="34"/>
      <c r="FM75" s="34"/>
      <c r="FN75" s="34"/>
      <c r="FO75" s="34"/>
      <c r="FP75" s="34"/>
      <c r="FQ75" s="34"/>
      <c r="FR75" s="34"/>
      <c r="FS75" s="34"/>
      <c r="FT75" s="34"/>
      <c r="FU75" s="34"/>
      <c r="FV75" s="34"/>
      <c r="FW75" s="34"/>
      <c r="FX75" s="34"/>
      <c r="FY75" s="34"/>
      <c r="FZ75" s="34"/>
      <c r="GA75" s="34"/>
      <c r="GB75" s="34"/>
      <c r="GC75" s="34"/>
      <c r="GD75" s="34"/>
      <c r="GE75" s="34"/>
      <c r="GF75" s="34"/>
      <c r="GG75" s="34"/>
      <c r="GH75" s="34"/>
      <c r="GI75" s="34"/>
      <c r="GJ75" s="34"/>
      <c r="GK75" s="34"/>
      <c r="GL75" s="34"/>
      <c r="GM75" s="34"/>
      <c r="GN75" s="34"/>
      <c r="GO75" s="34"/>
      <c r="GP75" s="34"/>
      <c r="GQ75" s="34"/>
      <c r="GR75" s="34"/>
      <c r="GS75" s="34"/>
      <c r="GT75" s="34"/>
      <c r="GU75" s="34"/>
      <c r="GV75" s="34"/>
      <c r="GW75" s="34"/>
      <c r="GX75" s="34"/>
      <c r="GY75" s="34"/>
      <c r="GZ75" s="34"/>
      <c r="HA75" s="34"/>
      <c r="HB75" s="34"/>
      <c r="HC75" s="34"/>
      <c r="HD75" s="34"/>
      <c r="HE75" s="34"/>
      <c r="HF75" s="34"/>
      <c r="HG75" s="34"/>
      <c r="HH75" s="34"/>
      <c r="HI75" s="34"/>
      <c r="HJ75" s="34"/>
      <c r="HK75" s="34"/>
      <c r="HL75" s="34"/>
      <c r="HM75" s="34"/>
      <c r="HN75" s="34"/>
      <c r="HO75" s="34"/>
      <c r="HP75" s="34"/>
      <c r="HQ75" s="34"/>
      <c r="HR75" s="34"/>
      <c r="HS75" s="34"/>
      <c r="HT75" s="34"/>
      <c r="HU75" s="34"/>
      <c r="HV75" s="34"/>
      <c r="HW75" s="34"/>
      <c r="HX75" s="34"/>
      <c r="HY75" s="34"/>
      <c r="HZ75" s="34"/>
      <c r="IA75" s="34"/>
      <c r="IB75" s="34"/>
      <c r="IC75" s="34"/>
      <c r="ID75" s="34"/>
      <c r="IE75" s="34"/>
      <c r="IF75" s="34"/>
      <c r="IG75" s="34"/>
    </row>
    <row r="76" spans="1:241" s="33" customFormat="1" x14ac:dyDescent="0.25">
      <c r="A76" s="70" t="s">
        <v>88</v>
      </c>
      <c r="B76" s="58" t="s">
        <v>258</v>
      </c>
      <c r="C76" s="32"/>
      <c r="D76" s="32"/>
      <c r="E76" s="32"/>
      <c r="F76" s="38"/>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34"/>
      <c r="CW76" s="34"/>
      <c r="CX76" s="34"/>
      <c r="CY76" s="34"/>
      <c r="CZ76" s="34"/>
      <c r="DA76" s="34"/>
      <c r="DB76" s="34"/>
      <c r="DC76" s="34"/>
      <c r="DD76" s="34"/>
      <c r="DE76" s="34"/>
      <c r="DF76" s="34"/>
      <c r="DG76" s="34"/>
      <c r="DH76" s="34"/>
      <c r="DI76" s="34"/>
      <c r="DJ76" s="34"/>
      <c r="DK76" s="34"/>
      <c r="DL76" s="34"/>
      <c r="DM76" s="34"/>
      <c r="DN76" s="34"/>
      <c r="DO76" s="34"/>
      <c r="DP76" s="34"/>
      <c r="DQ76" s="34"/>
      <c r="DR76" s="34"/>
      <c r="DS76" s="34"/>
      <c r="DT76" s="34"/>
      <c r="DU76" s="34"/>
      <c r="DV76" s="34"/>
      <c r="DW76" s="34"/>
      <c r="DX76" s="34"/>
      <c r="DY76" s="34"/>
      <c r="DZ76" s="34"/>
      <c r="EA76" s="34"/>
      <c r="EB76" s="34"/>
      <c r="EC76" s="34"/>
      <c r="ED76" s="34"/>
      <c r="EE76" s="34"/>
      <c r="EF76" s="34"/>
      <c r="EG76" s="34"/>
      <c r="EH76" s="34"/>
      <c r="EI76" s="34"/>
      <c r="EJ76" s="34"/>
      <c r="EK76" s="34"/>
      <c r="EL76" s="34"/>
      <c r="EM76" s="34"/>
      <c r="EN76" s="34"/>
      <c r="EO76" s="34"/>
      <c r="EP76" s="34"/>
      <c r="EQ76" s="34"/>
      <c r="ER76" s="34"/>
      <c r="ES76" s="34"/>
      <c r="ET76" s="34"/>
      <c r="EU76" s="34"/>
      <c r="EV76" s="34"/>
      <c r="EW76" s="34"/>
      <c r="EX76" s="34"/>
      <c r="EY76" s="34"/>
      <c r="EZ76" s="34"/>
      <c r="FA76" s="34"/>
      <c r="FB76" s="34"/>
      <c r="FC76" s="34"/>
      <c r="FD76" s="34"/>
      <c r="FE76" s="34"/>
      <c r="FF76" s="34"/>
      <c r="FG76" s="34"/>
      <c r="FH76" s="34"/>
      <c r="FI76" s="34"/>
      <c r="FJ76" s="34"/>
      <c r="FK76" s="34"/>
      <c r="FL76" s="34"/>
      <c r="FM76" s="34"/>
      <c r="FN76" s="34"/>
      <c r="FO76" s="34"/>
      <c r="FP76" s="34"/>
      <c r="FQ76" s="34"/>
      <c r="FR76" s="34"/>
      <c r="FS76" s="34"/>
      <c r="FT76" s="34"/>
      <c r="FU76" s="34"/>
      <c r="FV76" s="34"/>
      <c r="FW76" s="34"/>
      <c r="FX76" s="34"/>
      <c r="FY76" s="34"/>
      <c r="FZ76" s="34"/>
      <c r="GA76" s="34"/>
      <c r="GB76" s="34"/>
      <c r="GC76" s="34"/>
      <c r="GD76" s="34"/>
      <c r="GE76" s="34"/>
      <c r="GF76" s="34"/>
      <c r="GG76" s="34"/>
      <c r="GH76" s="34"/>
      <c r="GI76" s="34"/>
      <c r="GJ76" s="34"/>
      <c r="GK76" s="34"/>
      <c r="GL76" s="34"/>
      <c r="GM76" s="34"/>
      <c r="GN76" s="34"/>
      <c r="GO76" s="34"/>
      <c r="GP76" s="34"/>
      <c r="GQ76" s="34"/>
      <c r="GR76" s="34"/>
      <c r="GS76" s="34"/>
      <c r="GT76" s="34"/>
      <c r="GU76" s="34"/>
      <c r="GV76" s="34"/>
      <c r="GW76" s="34"/>
      <c r="GX76" s="34"/>
      <c r="GY76" s="34"/>
      <c r="GZ76" s="34"/>
      <c r="HA76" s="34"/>
      <c r="HB76" s="34"/>
      <c r="HC76" s="34"/>
      <c r="HD76" s="34"/>
      <c r="HE76" s="34"/>
      <c r="HF76" s="34"/>
      <c r="HG76" s="34"/>
      <c r="HH76" s="34"/>
      <c r="HI76" s="34"/>
      <c r="HJ76" s="34"/>
      <c r="HK76" s="34"/>
      <c r="HL76" s="34"/>
      <c r="HM76" s="34"/>
      <c r="HN76" s="34"/>
      <c r="HO76" s="34"/>
      <c r="HP76" s="34"/>
      <c r="HQ76" s="34"/>
      <c r="HR76" s="34"/>
      <c r="HS76" s="34"/>
      <c r="HT76" s="34"/>
      <c r="HU76" s="34"/>
      <c r="HV76" s="34"/>
      <c r="HW76" s="34"/>
      <c r="HX76" s="34"/>
      <c r="HY76" s="34"/>
      <c r="HZ76" s="34"/>
      <c r="IA76" s="34"/>
      <c r="IB76" s="34"/>
      <c r="IC76" s="34"/>
      <c r="ID76" s="34"/>
      <c r="IE76" s="34"/>
      <c r="IF76" s="34"/>
      <c r="IG76" s="34"/>
    </row>
    <row r="77" spans="1:241" s="33" customFormat="1" x14ac:dyDescent="0.25">
      <c r="A77" s="70" t="s">
        <v>89</v>
      </c>
      <c r="B77" s="58" t="s">
        <v>259</v>
      </c>
      <c r="C77" s="32"/>
      <c r="D77" s="32"/>
      <c r="E77" s="32"/>
      <c r="F77" s="38"/>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4"/>
      <c r="EP77" s="34"/>
      <c r="EQ77" s="34"/>
      <c r="ER77" s="34"/>
      <c r="ES77" s="34"/>
      <c r="ET77" s="34"/>
      <c r="EU77" s="34"/>
      <c r="EV77" s="34"/>
      <c r="EW77" s="34"/>
      <c r="EX77" s="34"/>
      <c r="EY77" s="34"/>
      <c r="EZ77" s="34"/>
      <c r="FA77" s="34"/>
      <c r="FB77" s="34"/>
      <c r="FC77" s="34"/>
      <c r="FD77" s="34"/>
      <c r="FE77" s="34"/>
      <c r="FF77" s="34"/>
      <c r="FG77" s="34"/>
      <c r="FH77" s="34"/>
      <c r="FI77" s="34"/>
      <c r="FJ77" s="34"/>
      <c r="FK77" s="34"/>
      <c r="FL77" s="34"/>
      <c r="FM77" s="34"/>
      <c r="FN77" s="34"/>
      <c r="FO77" s="34"/>
      <c r="FP77" s="34"/>
      <c r="FQ77" s="34"/>
      <c r="FR77" s="34"/>
      <c r="FS77" s="34"/>
      <c r="FT77" s="34"/>
      <c r="FU77" s="34"/>
      <c r="FV77" s="34"/>
      <c r="FW77" s="34"/>
      <c r="FX77" s="34"/>
      <c r="FY77" s="34"/>
      <c r="FZ77" s="34"/>
      <c r="GA77" s="34"/>
      <c r="GB77" s="34"/>
      <c r="GC77" s="34"/>
      <c r="GD77" s="34"/>
      <c r="GE77" s="34"/>
      <c r="GF77" s="34"/>
      <c r="GG77" s="34"/>
      <c r="GH77" s="34"/>
      <c r="GI77" s="34"/>
      <c r="GJ77" s="34"/>
      <c r="GK77" s="34"/>
      <c r="GL77" s="34"/>
      <c r="GM77" s="34"/>
      <c r="GN77" s="34"/>
      <c r="GO77" s="34"/>
      <c r="GP77" s="34"/>
      <c r="GQ77" s="34"/>
      <c r="GR77" s="34"/>
      <c r="GS77" s="34"/>
      <c r="GT77" s="34"/>
      <c r="GU77" s="34"/>
      <c r="GV77" s="34"/>
      <c r="GW77" s="34"/>
      <c r="GX77" s="34"/>
      <c r="GY77" s="34"/>
      <c r="GZ77" s="34"/>
      <c r="HA77" s="34"/>
      <c r="HB77" s="34"/>
      <c r="HC77" s="34"/>
      <c r="HD77" s="34"/>
      <c r="HE77" s="34"/>
      <c r="HF77" s="34"/>
      <c r="HG77" s="34"/>
      <c r="HH77" s="34"/>
      <c r="HI77" s="34"/>
      <c r="HJ77" s="34"/>
      <c r="HK77" s="34"/>
      <c r="HL77" s="34"/>
      <c r="HM77" s="34"/>
      <c r="HN77" s="34"/>
      <c r="HO77" s="34"/>
      <c r="HP77" s="34"/>
      <c r="HQ77" s="34"/>
      <c r="HR77" s="34"/>
      <c r="HS77" s="34"/>
      <c r="HT77" s="34"/>
      <c r="HU77" s="34"/>
      <c r="HV77" s="34"/>
      <c r="HW77" s="34"/>
      <c r="HX77" s="34"/>
      <c r="HY77" s="34"/>
      <c r="HZ77" s="34"/>
      <c r="IA77" s="34"/>
      <c r="IB77" s="34"/>
      <c r="IC77" s="34"/>
      <c r="ID77" s="34"/>
      <c r="IE77" s="34"/>
      <c r="IF77" s="34"/>
      <c r="IG77" s="34"/>
    </row>
    <row r="78" spans="1:241" s="33" customFormat="1" ht="26.25" x14ac:dyDescent="0.25">
      <c r="A78" s="70" t="s">
        <v>90</v>
      </c>
      <c r="B78" s="58" t="s">
        <v>91</v>
      </c>
      <c r="C78" s="32"/>
      <c r="D78" s="32"/>
      <c r="E78" s="32"/>
      <c r="F78" s="38"/>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c r="ER78" s="34"/>
      <c r="ES78" s="34"/>
      <c r="ET78" s="34"/>
      <c r="EU78" s="34"/>
      <c r="EV78" s="34"/>
      <c r="EW78" s="34"/>
      <c r="EX78" s="34"/>
      <c r="EY78" s="34"/>
      <c r="EZ78" s="34"/>
      <c r="FA78" s="34"/>
      <c r="FB78" s="34"/>
      <c r="FC78" s="34"/>
      <c r="FD78" s="34"/>
      <c r="FE78" s="34"/>
      <c r="FF78" s="34"/>
      <c r="FG78" s="34"/>
      <c r="FH78" s="34"/>
      <c r="FI78" s="34"/>
      <c r="FJ78" s="34"/>
      <c r="FK78" s="34"/>
      <c r="FL78" s="34"/>
      <c r="FM78" s="34"/>
      <c r="FN78" s="34"/>
      <c r="FO78" s="34"/>
      <c r="FP78" s="34"/>
      <c r="FQ78" s="34"/>
      <c r="FR78" s="34"/>
      <c r="FS78" s="34"/>
      <c r="FT78" s="34"/>
      <c r="FU78" s="34"/>
      <c r="FV78" s="34"/>
      <c r="FW78" s="34"/>
      <c r="FX78" s="34"/>
      <c r="FY78" s="34"/>
      <c r="FZ78" s="34"/>
      <c r="GA78" s="34"/>
      <c r="GB78" s="34"/>
      <c r="GC78" s="34"/>
      <c r="GD78" s="34"/>
      <c r="GE78" s="34"/>
      <c r="GF78" s="34"/>
      <c r="GG78" s="34"/>
      <c r="GH78" s="34"/>
      <c r="GI78" s="34"/>
      <c r="GJ78" s="34"/>
      <c r="GK78" s="34"/>
      <c r="GL78" s="34"/>
      <c r="GM78" s="34"/>
      <c r="GN78" s="34"/>
      <c r="GO78" s="34"/>
      <c r="GP78" s="34"/>
      <c r="GQ78" s="34"/>
      <c r="GR78" s="34"/>
      <c r="GS78" s="34"/>
      <c r="GT78" s="34"/>
      <c r="GU78" s="34"/>
      <c r="GV78" s="34"/>
      <c r="GW78" s="34"/>
      <c r="GX78" s="34"/>
      <c r="GY78" s="34"/>
      <c r="GZ78" s="34"/>
      <c r="HA78" s="34"/>
      <c r="HB78" s="34"/>
      <c r="HC78" s="34"/>
      <c r="HD78" s="34"/>
      <c r="HE78" s="34"/>
      <c r="HF78" s="34"/>
      <c r="HG78" s="34"/>
      <c r="HH78" s="34"/>
      <c r="HI78" s="34"/>
      <c r="HJ78" s="34"/>
      <c r="HK78" s="34"/>
      <c r="HL78" s="34"/>
      <c r="HM78" s="34"/>
      <c r="HN78" s="34"/>
      <c r="HO78" s="34"/>
      <c r="HP78" s="34"/>
      <c r="HQ78" s="34"/>
      <c r="HR78" s="34"/>
      <c r="HS78" s="34"/>
      <c r="HT78" s="34"/>
      <c r="HU78" s="34"/>
      <c r="HV78" s="34"/>
      <c r="HW78" s="34"/>
      <c r="HX78" s="34"/>
      <c r="HY78" s="34"/>
      <c r="HZ78" s="34"/>
      <c r="IA78" s="34"/>
      <c r="IB78" s="34"/>
      <c r="IC78" s="34"/>
      <c r="ID78" s="34"/>
      <c r="IE78" s="34"/>
      <c r="IF78" s="34"/>
      <c r="IG78" s="34"/>
    </row>
    <row r="79" spans="1:241" s="33" customFormat="1" x14ac:dyDescent="0.25">
      <c r="A79" s="73" t="s">
        <v>91</v>
      </c>
      <c r="B79" s="58" t="s">
        <v>260</v>
      </c>
      <c r="C79" s="32"/>
      <c r="D79" s="32"/>
      <c r="E79" s="32"/>
      <c r="F79" s="38"/>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c r="ER79" s="34"/>
      <c r="ES79" s="34"/>
      <c r="ET79" s="34"/>
      <c r="EU79" s="34"/>
      <c r="EV79" s="34"/>
      <c r="EW79" s="34"/>
      <c r="EX79" s="34"/>
      <c r="EY79" s="34"/>
      <c r="EZ79" s="34"/>
      <c r="FA79" s="34"/>
      <c r="FB79" s="34"/>
      <c r="FC79" s="34"/>
      <c r="FD79" s="34"/>
      <c r="FE79" s="34"/>
      <c r="FF79" s="34"/>
      <c r="FG79" s="34"/>
      <c r="FH79" s="34"/>
      <c r="FI79" s="34"/>
      <c r="FJ79" s="34"/>
      <c r="FK79" s="34"/>
      <c r="FL79" s="34"/>
      <c r="FM79" s="34"/>
      <c r="FN79" s="34"/>
      <c r="FO79" s="34"/>
      <c r="FP79" s="34"/>
      <c r="FQ79" s="34"/>
      <c r="FR79" s="34"/>
      <c r="FS79" s="34"/>
      <c r="FT79" s="34"/>
      <c r="FU79" s="34"/>
      <c r="FV79" s="34"/>
      <c r="FW79" s="34"/>
      <c r="FX79" s="34"/>
      <c r="FY79" s="34"/>
      <c r="FZ79" s="34"/>
      <c r="GA79" s="34"/>
      <c r="GB79" s="34"/>
      <c r="GC79" s="34"/>
      <c r="GD79" s="34"/>
      <c r="GE79" s="34"/>
      <c r="GF79" s="34"/>
      <c r="GG79" s="34"/>
      <c r="GH79" s="34"/>
      <c r="GI79" s="34"/>
      <c r="GJ79" s="34"/>
      <c r="GK79" s="34"/>
      <c r="GL79" s="34"/>
      <c r="GM79" s="34"/>
      <c r="GN79" s="34"/>
      <c r="GO79" s="34"/>
      <c r="GP79" s="34"/>
      <c r="GQ79" s="34"/>
      <c r="GR79" s="34"/>
      <c r="GS79" s="34"/>
      <c r="GT79" s="34"/>
      <c r="GU79" s="34"/>
      <c r="GV79" s="34"/>
      <c r="GW79" s="34"/>
      <c r="GX79" s="34"/>
      <c r="GY79" s="34"/>
      <c r="GZ79" s="34"/>
      <c r="HA79" s="34"/>
      <c r="HB79" s="34"/>
      <c r="HC79" s="34"/>
      <c r="HD79" s="34"/>
      <c r="HE79" s="34"/>
      <c r="HF79" s="34"/>
      <c r="HG79" s="34"/>
      <c r="HH79" s="34"/>
      <c r="HI79" s="34"/>
      <c r="HJ79" s="34"/>
      <c r="HK79" s="34"/>
      <c r="HL79" s="34"/>
      <c r="HM79" s="34"/>
      <c r="HN79" s="34"/>
      <c r="HO79" s="34"/>
      <c r="HP79" s="34"/>
      <c r="HQ79" s="34"/>
      <c r="HR79" s="34"/>
      <c r="HS79" s="34"/>
      <c r="HT79" s="34"/>
      <c r="HU79" s="34"/>
      <c r="HV79" s="34"/>
      <c r="HW79" s="34"/>
      <c r="HX79" s="34"/>
      <c r="HY79" s="34"/>
      <c r="HZ79" s="34"/>
      <c r="IA79" s="34"/>
      <c r="IB79" s="34"/>
      <c r="IC79" s="34"/>
      <c r="ID79" s="34"/>
      <c r="IE79" s="34"/>
      <c r="IF79" s="34"/>
      <c r="IG79" s="34"/>
    </row>
    <row r="80" spans="1:241" s="33" customFormat="1" ht="26.25" x14ac:dyDescent="0.25">
      <c r="A80" s="70" t="s">
        <v>92</v>
      </c>
      <c r="B80" s="58" t="s">
        <v>25</v>
      </c>
      <c r="C80" s="32"/>
      <c r="D80" s="32"/>
      <c r="E80" s="32"/>
      <c r="F80" s="38"/>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c r="DC80" s="34"/>
      <c r="DD80" s="34"/>
      <c r="DE80" s="34"/>
      <c r="DF80" s="34"/>
      <c r="DG80" s="34"/>
      <c r="DH80" s="34"/>
      <c r="DI80" s="34"/>
      <c r="DJ80" s="34"/>
      <c r="DK80" s="34"/>
      <c r="DL80" s="34"/>
      <c r="DM80" s="34"/>
      <c r="DN80" s="34"/>
      <c r="DO80" s="34"/>
      <c r="DP80" s="34"/>
      <c r="DQ80" s="34"/>
      <c r="DR80" s="34"/>
      <c r="DS80" s="34"/>
      <c r="DT80" s="34"/>
      <c r="DU80" s="34"/>
      <c r="DV80" s="34"/>
      <c r="DW80" s="34"/>
      <c r="DX80" s="34"/>
      <c r="DY80" s="34"/>
      <c r="DZ80" s="34"/>
      <c r="EA80" s="34"/>
      <c r="EB80" s="34"/>
      <c r="EC80" s="34"/>
      <c r="ED80" s="34"/>
      <c r="EE80" s="34"/>
      <c r="EF80" s="34"/>
      <c r="EG80" s="34"/>
      <c r="EH80" s="34"/>
      <c r="EI80" s="34"/>
      <c r="EJ80" s="34"/>
      <c r="EK80" s="34"/>
      <c r="EL80" s="34"/>
      <c r="EM80" s="34"/>
      <c r="EN80" s="34"/>
      <c r="EO80" s="34"/>
      <c r="EP80" s="34"/>
      <c r="EQ80" s="34"/>
      <c r="ER80" s="34"/>
      <c r="ES80" s="34"/>
      <c r="ET80" s="34"/>
      <c r="EU80" s="34"/>
      <c r="EV80" s="34"/>
      <c r="EW80" s="34"/>
      <c r="EX80" s="34"/>
      <c r="EY80" s="34"/>
      <c r="EZ80" s="34"/>
      <c r="FA80" s="34"/>
      <c r="FB80" s="34"/>
      <c r="FC80" s="34"/>
      <c r="FD80" s="34"/>
      <c r="FE80" s="34"/>
      <c r="FF80" s="34"/>
      <c r="FG80" s="34"/>
      <c r="FH80" s="34"/>
      <c r="FI80" s="34"/>
      <c r="FJ80" s="34"/>
      <c r="FK80" s="34"/>
      <c r="FL80" s="34"/>
      <c r="FM80" s="34"/>
      <c r="FN80" s="34"/>
      <c r="FO80" s="34"/>
      <c r="FP80" s="34"/>
      <c r="FQ80" s="34"/>
      <c r="FR80" s="34"/>
      <c r="FS80" s="34"/>
      <c r="FT80" s="34"/>
      <c r="FU80" s="34"/>
      <c r="FV80" s="34"/>
      <c r="FW80" s="34"/>
      <c r="FX80" s="34"/>
      <c r="FY80" s="34"/>
      <c r="FZ80" s="34"/>
      <c r="GA80" s="34"/>
      <c r="GB80" s="34"/>
      <c r="GC80" s="34"/>
      <c r="GD80" s="34"/>
      <c r="GE80" s="34"/>
      <c r="GF80" s="34"/>
      <c r="GG80" s="34"/>
      <c r="GH80" s="34"/>
      <c r="GI80" s="34"/>
      <c r="GJ80" s="34"/>
      <c r="GK80" s="34"/>
      <c r="GL80" s="34"/>
      <c r="GM80" s="34"/>
      <c r="GN80" s="34"/>
      <c r="GO80" s="34"/>
      <c r="GP80" s="34"/>
      <c r="GQ80" s="34"/>
      <c r="GR80" s="34"/>
      <c r="GS80" s="34"/>
      <c r="GT80" s="34"/>
      <c r="GU80" s="34"/>
      <c r="GV80" s="34"/>
      <c r="GW80" s="34"/>
      <c r="GX80" s="34"/>
      <c r="GY80" s="34"/>
      <c r="GZ80" s="34"/>
      <c r="HA80" s="34"/>
      <c r="HB80" s="34"/>
      <c r="HC80" s="34"/>
      <c r="HD80" s="34"/>
      <c r="HE80" s="34"/>
      <c r="HF80" s="34"/>
      <c r="HG80" s="34"/>
      <c r="HH80" s="34"/>
      <c r="HI80" s="34"/>
      <c r="HJ80" s="34"/>
      <c r="HK80" s="34"/>
      <c r="HL80" s="34"/>
      <c r="HM80" s="34"/>
      <c r="HN80" s="34"/>
      <c r="HO80" s="34"/>
      <c r="HP80" s="34"/>
      <c r="HQ80" s="34"/>
      <c r="HR80" s="34"/>
      <c r="HS80" s="34"/>
      <c r="HT80" s="34"/>
      <c r="HU80" s="34"/>
      <c r="HV80" s="34"/>
      <c r="HW80" s="34"/>
      <c r="HX80" s="34"/>
      <c r="HY80" s="34"/>
      <c r="HZ80" s="34"/>
      <c r="IA80" s="34"/>
      <c r="IB80" s="34"/>
      <c r="IC80" s="34"/>
      <c r="ID80" s="34"/>
      <c r="IE80" s="34"/>
      <c r="IF80" s="34"/>
      <c r="IG80" s="34"/>
    </row>
    <row r="81" spans="1:241" s="33" customFormat="1" x14ac:dyDescent="0.25">
      <c r="A81" s="70" t="s">
        <v>25</v>
      </c>
      <c r="B81" s="58" t="s">
        <v>261</v>
      </c>
      <c r="C81" s="32"/>
      <c r="D81" s="32"/>
      <c r="E81" s="32"/>
      <c r="F81" s="38"/>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c r="EP81" s="34"/>
      <c r="EQ81" s="34"/>
      <c r="ER81" s="34"/>
      <c r="ES81" s="34"/>
      <c r="ET81" s="34"/>
      <c r="EU81" s="34"/>
      <c r="EV81" s="34"/>
      <c r="EW81" s="34"/>
      <c r="EX81" s="34"/>
      <c r="EY81" s="34"/>
      <c r="EZ81" s="34"/>
      <c r="FA81" s="34"/>
      <c r="FB81" s="34"/>
      <c r="FC81" s="34"/>
      <c r="FD81" s="34"/>
      <c r="FE81" s="34"/>
      <c r="FF81" s="34"/>
      <c r="FG81" s="34"/>
      <c r="FH81" s="34"/>
      <c r="FI81" s="34"/>
      <c r="FJ81" s="34"/>
      <c r="FK81" s="34"/>
      <c r="FL81" s="34"/>
      <c r="FM81" s="34"/>
      <c r="FN81" s="34"/>
      <c r="FO81" s="34"/>
      <c r="FP81" s="34"/>
      <c r="FQ81" s="34"/>
      <c r="FR81" s="34"/>
      <c r="FS81" s="34"/>
      <c r="FT81" s="34"/>
      <c r="FU81" s="34"/>
      <c r="FV81" s="34"/>
      <c r="FW81" s="34"/>
      <c r="FX81" s="34"/>
      <c r="FY81" s="34"/>
      <c r="FZ81" s="34"/>
      <c r="GA81" s="34"/>
      <c r="GB81" s="34"/>
      <c r="GC81" s="34"/>
      <c r="GD81" s="34"/>
      <c r="GE81" s="34"/>
      <c r="GF81" s="34"/>
      <c r="GG81" s="34"/>
      <c r="GH81" s="34"/>
      <c r="GI81" s="34"/>
      <c r="GJ81" s="34"/>
      <c r="GK81" s="34"/>
      <c r="GL81" s="34"/>
      <c r="GM81" s="34"/>
      <c r="GN81" s="34"/>
      <c r="GO81" s="34"/>
      <c r="GP81" s="34"/>
      <c r="GQ81" s="34"/>
      <c r="GR81" s="34"/>
      <c r="GS81" s="34"/>
      <c r="GT81" s="34"/>
      <c r="GU81" s="34"/>
      <c r="GV81" s="34"/>
      <c r="GW81" s="34"/>
      <c r="GX81" s="34"/>
      <c r="GY81" s="34"/>
      <c r="GZ81" s="34"/>
      <c r="HA81" s="34"/>
      <c r="HB81" s="34"/>
      <c r="HC81" s="34"/>
      <c r="HD81" s="34"/>
      <c r="HE81" s="34"/>
      <c r="HF81" s="34"/>
      <c r="HG81" s="34"/>
      <c r="HH81" s="34"/>
      <c r="HI81" s="34"/>
      <c r="HJ81" s="34"/>
      <c r="HK81" s="34"/>
      <c r="HL81" s="34"/>
      <c r="HM81" s="34"/>
      <c r="HN81" s="34"/>
      <c r="HO81" s="34"/>
      <c r="HP81" s="34"/>
      <c r="HQ81" s="34"/>
      <c r="HR81" s="34"/>
      <c r="HS81" s="34"/>
      <c r="HT81" s="34"/>
      <c r="HU81" s="34"/>
      <c r="HV81" s="34"/>
      <c r="HW81" s="34"/>
      <c r="HX81" s="34"/>
      <c r="HY81" s="34"/>
      <c r="HZ81" s="34"/>
      <c r="IA81" s="34"/>
      <c r="IB81" s="34"/>
      <c r="IC81" s="34"/>
      <c r="ID81" s="34"/>
      <c r="IE81" s="34"/>
      <c r="IF81" s="34"/>
      <c r="IG81" s="34"/>
    </row>
    <row r="82" spans="1:241" s="33" customFormat="1" x14ac:dyDescent="0.25">
      <c r="A82" s="70" t="s">
        <v>93</v>
      </c>
      <c r="B82" s="58" t="s">
        <v>262</v>
      </c>
      <c r="C82" s="32"/>
      <c r="D82" s="32"/>
      <c r="E82" s="32"/>
      <c r="F82" s="38"/>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c r="EP82" s="34"/>
      <c r="EQ82" s="34"/>
      <c r="ER82" s="34"/>
      <c r="ES82" s="34"/>
      <c r="ET82" s="34"/>
      <c r="EU82" s="34"/>
      <c r="EV82" s="34"/>
      <c r="EW82" s="34"/>
      <c r="EX82" s="34"/>
      <c r="EY82" s="34"/>
      <c r="EZ82" s="34"/>
      <c r="FA82" s="34"/>
      <c r="FB82" s="34"/>
      <c r="FC82" s="34"/>
      <c r="FD82" s="34"/>
      <c r="FE82" s="34"/>
      <c r="FF82" s="34"/>
      <c r="FG82" s="34"/>
      <c r="FH82" s="34"/>
      <c r="FI82" s="34"/>
      <c r="FJ82" s="34"/>
      <c r="FK82" s="34"/>
      <c r="FL82" s="34"/>
      <c r="FM82" s="34"/>
      <c r="FN82" s="34"/>
      <c r="FO82" s="34"/>
      <c r="FP82" s="34"/>
      <c r="FQ82" s="34"/>
      <c r="FR82" s="34"/>
      <c r="FS82" s="34"/>
      <c r="FT82" s="34"/>
      <c r="FU82" s="34"/>
      <c r="FV82" s="34"/>
      <c r="FW82" s="34"/>
      <c r="FX82" s="34"/>
      <c r="FY82" s="34"/>
      <c r="FZ82" s="34"/>
      <c r="GA82" s="34"/>
      <c r="GB82" s="34"/>
      <c r="GC82" s="34"/>
      <c r="GD82" s="34"/>
      <c r="GE82" s="34"/>
      <c r="GF82" s="34"/>
      <c r="GG82" s="34"/>
      <c r="GH82" s="34"/>
      <c r="GI82" s="34"/>
      <c r="GJ82" s="34"/>
      <c r="GK82" s="34"/>
      <c r="GL82" s="34"/>
      <c r="GM82" s="34"/>
      <c r="GN82" s="34"/>
      <c r="GO82" s="34"/>
      <c r="GP82" s="34"/>
      <c r="GQ82" s="34"/>
      <c r="GR82" s="34"/>
      <c r="GS82" s="34"/>
      <c r="GT82" s="34"/>
      <c r="GU82" s="34"/>
      <c r="GV82" s="34"/>
      <c r="GW82" s="34"/>
      <c r="GX82" s="34"/>
      <c r="GY82" s="34"/>
      <c r="GZ82" s="34"/>
      <c r="HA82" s="34"/>
      <c r="HB82" s="34"/>
      <c r="HC82" s="34"/>
      <c r="HD82" s="34"/>
      <c r="HE82" s="34"/>
      <c r="HF82" s="34"/>
      <c r="HG82" s="34"/>
      <c r="HH82" s="34"/>
      <c r="HI82" s="34"/>
      <c r="HJ82" s="34"/>
      <c r="HK82" s="34"/>
      <c r="HL82" s="34"/>
      <c r="HM82" s="34"/>
      <c r="HN82" s="34"/>
      <c r="HO82" s="34"/>
      <c r="HP82" s="34"/>
      <c r="HQ82" s="34"/>
      <c r="HR82" s="34"/>
      <c r="HS82" s="34"/>
      <c r="HT82" s="34"/>
      <c r="HU82" s="34"/>
      <c r="HV82" s="34"/>
      <c r="HW82" s="34"/>
      <c r="HX82" s="34"/>
      <c r="HY82" s="34"/>
      <c r="HZ82" s="34"/>
      <c r="IA82" s="34"/>
      <c r="IB82" s="34"/>
      <c r="IC82" s="34"/>
      <c r="ID82" s="34"/>
      <c r="IE82" s="34"/>
      <c r="IF82" s="34"/>
      <c r="IG82" s="34"/>
    </row>
    <row r="83" spans="1:241" s="33" customFormat="1" x14ac:dyDescent="0.25">
      <c r="A83" s="70" t="s">
        <v>94</v>
      </c>
      <c r="B83" s="58" t="s">
        <v>263</v>
      </c>
      <c r="C83" s="32"/>
      <c r="D83" s="32"/>
      <c r="E83" s="32"/>
      <c r="F83" s="38"/>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34"/>
      <c r="EP83" s="34"/>
      <c r="EQ83" s="34"/>
      <c r="ER83" s="34"/>
      <c r="ES83" s="34"/>
      <c r="ET83" s="34"/>
      <c r="EU83" s="34"/>
      <c r="EV83" s="34"/>
      <c r="EW83" s="34"/>
      <c r="EX83" s="34"/>
      <c r="EY83" s="34"/>
      <c r="EZ83" s="34"/>
      <c r="FA83" s="34"/>
      <c r="FB83" s="34"/>
      <c r="FC83" s="34"/>
      <c r="FD83" s="34"/>
      <c r="FE83" s="34"/>
      <c r="FF83" s="34"/>
      <c r="FG83" s="34"/>
      <c r="FH83" s="34"/>
      <c r="FI83" s="34"/>
      <c r="FJ83" s="34"/>
      <c r="FK83" s="34"/>
      <c r="FL83" s="34"/>
      <c r="FM83" s="34"/>
      <c r="FN83" s="34"/>
      <c r="FO83" s="34"/>
      <c r="FP83" s="34"/>
      <c r="FQ83" s="34"/>
      <c r="FR83" s="34"/>
      <c r="FS83" s="34"/>
      <c r="FT83" s="34"/>
      <c r="FU83" s="34"/>
      <c r="FV83" s="34"/>
      <c r="FW83" s="34"/>
      <c r="FX83" s="34"/>
      <c r="FY83" s="34"/>
      <c r="FZ83" s="34"/>
      <c r="GA83" s="34"/>
      <c r="GB83" s="34"/>
      <c r="GC83" s="34"/>
      <c r="GD83" s="34"/>
      <c r="GE83" s="34"/>
      <c r="GF83" s="34"/>
      <c r="GG83" s="34"/>
      <c r="GH83" s="34"/>
      <c r="GI83" s="34"/>
      <c r="GJ83" s="34"/>
      <c r="GK83" s="34"/>
      <c r="GL83" s="34"/>
      <c r="GM83" s="34"/>
      <c r="GN83" s="34"/>
      <c r="GO83" s="34"/>
      <c r="GP83" s="34"/>
      <c r="GQ83" s="34"/>
      <c r="GR83" s="34"/>
      <c r="GS83" s="34"/>
      <c r="GT83" s="34"/>
      <c r="GU83" s="34"/>
      <c r="GV83" s="34"/>
      <c r="GW83" s="34"/>
      <c r="GX83" s="34"/>
      <c r="GY83" s="34"/>
      <c r="GZ83" s="34"/>
      <c r="HA83" s="34"/>
      <c r="HB83" s="34"/>
      <c r="HC83" s="34"/>
      <c r="HD83" s="34"/>
      <c r="HE83" s="34"/>
      <c r="HF83" s="34"/>
      <c r="HG83" s="34"/>
      <c r="HH83" s="34"/>
      <c r="HI83" s="34"/>
      <c r="HJ83" s="34"/>
      <c r="HK83" s="34"/>
      <c r="HL83" s="34"/>
      <c r="HM83" s="34"/>
      <c r="HN83" s="34"/>
      <c r="HO83" s="34"/>
      <c r="HP83" s="34"/>
      <c r="HQ83" s="34"/>
      <c r="HR83" s="34"/>
      <c r="HS83" s="34"/>
      <c r="HT83" s="34"/>
      <c r="HU83" s="34"/>
      <c r="HV83" s="34"/>
      <c r="HW83" s="34"/>
      <c r="HX83" s="34"/>
      <c r="HY83" s="34"/>
      <c r="HZ83" s="34"/>
      <c r="IA83" s="34"/>
      <c r="IB83" s="34"/>
      <c r="IC83" s="34"/>
      <c r="ID83" s="34"/>
      <c r="IE83" s="34"/>
      <c r="IF83" s="34"/>
      <c r="IG83" s="34"/>
    </row>
    <row r="84" spans="1:241" s="33" customFormat="1" x14ac:dyDescent="0.25">
      <c r="A84" s="70" t="s">
        <v>95</v>
      </c>
      <c r="B84" s="58" t="s">
        <v>264</v>
      </c>
      <c r="C84" s="32"/>
      <c r="D84" s="32"/>
      <c r="E84" s="32"/>
      <c r="F84" s="38"/>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34"/>
      <c r="DS84" s="34"/>
      <c r="DT84" s="34"/>
      <c r="DU84" s="34"/>
      <c r="DV84" s="34"/>
      <c r="DW84" s="34"/>
      <c r="DX84" s="34"/>
      <c r="DY84" s="34"/>
      <c r="DZ84" s="34"/>
      <c r="EA84" s="34"/>
      <c r="EB84" s="34"/>
      <c r="EC84" s="34"/>
      <c r="ED84" s="34"/>
      <c r="EE84" s="34"/>
      <c r="EF84" s="34"/>
      <c r="EG84" s="34"/>
      <c r="EH84" s="34"/>
      <c r="EI84" s="34"/>
      <c r="EJ84" s="34"/>
      <c r="EK84" s="34"/>
      <c r="EL84" s="34"/>
      <c r="EM84" s="34"/>
      <c r="EN84" s="34"/>
      <c r="EO84" s="34"/>
      <c r="EP84" s="34"/>
      <c r="EQ84" s="34"/>
      <c r="ER84" s="34"/>
      <c r="ES84" s="34"/>
      <c r="ET84" s="34"/>
      <c r="EU84" s="34"/>
      <c r="EV84" s="34"/>
      <c r="EW84" s="34"/>
      <c r="EX84" s="34"/>
      <c r="EY84" s="34"/>
      <c r="EZ84" s="34"/>
      <c r="FA84" s="34"/>
      <c r="FB84" s="34"/>
      <c r="FC84" s="34"/>
      <c r="FD84" s="34"/>
      <c r="FE84" s="34"/>
      <c r="FF84" s="34"/>
      <c r="FG84" s="34"/>
      <c r="FH84" s="34"/>
      <c r="FI84" s="34"/>
      <c r="FJ84" s="34"/>
      <c r="FK84" s="34"/>
      <c r="FL84" s="34"/>
      <c r="FM84" s="34"/>
      <c r="FN84" s="34"/>
      <c r="FO84" s="34"/>
      <c r="FP84" s="34"/>
      <c r="FQ84" s="34"/>
      <c r="FR84" s="34"/>
      <c r="FS84" s="34"/>
      <c r="FT84" s="34"/>
      <c r="FU84" s="34"/>
      <c r="FV84" s="34"/>
      <c r="FW84" s="34"/>
      <c r="FX84" s="34"/>
      <c r="FY84" s="34"/>
      <c r="FZ84" s="34"/>
      <c r="GA84" s="34"/>
      <c r="GB84" s="34"/>
      <c r="GC84" s="34"/>
      <c r="GD84" s="34"/>
      <c r="GE84" s="34"/>
      <c r="GF84" s="34"/>
      <c r="GG84" s="34"/>
      <c r="GH84" s="34"/>
      <c r="GI84" s="34"/>
      <c r="GJ84" s="34"/>
      <c r="GK84" s="34"/>
      <c r="GL84" s="34"/>
      <c r="GM84" s="34"/>
      <c r="GN84" s="34"/>
      <c r="GO84" s="34"/>
      <c r="GP84" s="34"/>
      <c r="GQ84" s="34"/>
      <c r="GR84" s="34"/>
      <c r="GS84" s="34"/>
      <c r="GT84" s="34"/>
      <c r="GU84" s="34"/>
      <c r="GV84" s="34"/>
      <c r="GW84" s="34"/>
      <c r="GX84" s="34"/>
      <c r="GY84" s="34"/>
      <c r="GZ84" s="34"/>
      <c r="HA84" s="34"/>
      <c r="HB84" s="34"/>
      <c r="HC84" s="34"/>
      <c r="HD84" s="34"/>
      <c r="HE84" s="34"/>
      <c r="HF84" s="34"/>
      <c r="HG84" s="34"/>
      <c r="HH84" s="34"/>
      <c r="HI84" s="34"/>
      <c r="HJ84" s="34"/>
      <c r="HK84" s="34"/>
      <c r="HL84" s="34"/>
      <c r="HM84" s="34"/>
      <c r="HN84" s="34"/>
      <c r="HO84" s="34"/>
      <c r="HP84" s="34"/>
      <c r="HQ84" s="34"/>
      <c r="HR84" s="34"/>
      <c r="HS84" s="34"/>
      <c r="HT84" s="34"/>
      <c r="HU84" s="34"/>
      <c r="HV84" s="34"/>
      <c r="HW84" s="34"/>
      <c r="HX84" s="34"/>
      <c r="HY84" s="34"/>
      <c r="HZ84" s="34"/>
      <c r="IA84" s="34"/>
      <c r="IB84" s="34"/>
      <c r="IC84" s="34"/>
      <c r="ID84" s="34"/>
      <c r="IE84" s="34"/>
      <c r="IF84" s="34"/>
      <c r="IG84" s="34"/>
    </row>
    <row r="85" spans="1:241" s="33" customFormat="1" ht="26.25" x14ac:dyDescent="0.25">
      <c r="A85" s="70" t="s">
        <v>96</v>
      </c>
      <c r="B85" s="58" t="s">
        <v>265</v>
      </c>
      <c r="C85" s="32"/>
      <c r="D85" s="32"/>
      <c r="E85" s="32"/>
      <c r="F85" s="38"/>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c r="EP85" s="34"/>
      <c r="EQ85" s="34"/>
      <c r="ER85" s="34"/>
      <c r="ES85" s="34"/>
      <c r="ET85" s="34"/>
      <c r="EU85" s="34"/>
      <c r="EV85" s="34"/>
      <c r="EW85" s="34"/>
      <c r="EX85" s="34"/>
      <c r="EY85" s="34"/>
      <c r="EZ85" s="34"/>
      <c r="FA85" s="34"/>
      <c r="FB85" s="34"/>
      <c r="FC85" s="34"/>
      <c r="FD85" s="34"/>
      <c r="FE85" s="34"/>
      <c r="FF85" s="34"/>
      <c r="FG85" s="34"/>
      <c r="FH85" s="34"/>
      <c r="FI85" s="34"/>
      <c r="FJ85" s="34"/>
      <c r="FK85" s="34"/>
      <c r="FL85" s="34"/>
      <c r="FM85" s="34"/>
      <c r="FN85" s="34"/>
      <c r="FO85" s="34"/>
      <c r="FP85" s="34"/>
      <c r="FQ85" s="34"/>
      <c r="FR85" s="34"/>
      <c r="FS85" s="34"/>
      <c r="FT85" s="34"/>
      <c r="FU85" s="34"/>
      <c r="FV85" s="34"/>
      <c r="FW85" s="34"/>
      <c r="FX85" s="34"/>
      <c r="FY85" s="34"/>
      <c r="FZ85" s="34"/>
      <c r="GA85" s="34"/>
      <c r="GB85" s="34"/>
      <c r="GC85" s="34"/>
      <c r="GD85" s="34"/>
      <c r="GE85" s="34"/>
      <c r="GF85" s="34"/>
      <c r="GG85" s="34"/>
      <c r="GH85" s="34"/>
      <c r="GI85" s="34"/>
      <c r="GJ85" s="34"/>
      <c r="GK85" s="34"/>
      <c r="GL85" s="34"/>
      <c r="GM85" s="34"/>
      <c r="GN85" s="34"/>
      <c r="GO85" s="34"/>
      <c r="GP85" s="34"/>
      <c r="GQ85" s="34"/>
      <c r="GR85" s="34"/>
      <c r="GS85" s="34"/>
      <c r="GT85" s="34"/>
      <c r="GU85" s="34"/>
      <c r="GV85" s="34"/>
      <c r="GW85" s="34"/>
      <c r="GX85" s="34"/>
      <c r="GY85" s="34"/>
      <c r="GZ85" s="34"/>
      <c r="HA85" s="34"/>
      <c r="HB85" s="34"/>
      <c r="HC85" s="34"/>
      <c r="HD85" s="34"/>
      <c r="HE85" s="34"/>
      <c r="HF85" s="34"/>
      <c r="HG85" s="34"/>
      <c r="HH85" s="34"/>
      <c r="HI85" s="34"/>
      <c r="HJ85" s="34"/>
      <c r="HK85" s="34"/>
      <c r="HL85" s="34"/>
      <c r="HM85" s="34"/>
      <c r="HN85" s="34"/>
      <c r="HO85" s="34"/>
      <c r="HP85" s="34"/>
      <c r="HQ85" s="34"/>
      <c r="HR85" s="34"/>
      <c r="HS85" s="34"/>
      <c r="HT85" s="34"/>
      <c r="HU85" s="34"/>
      <c r="HV85" s="34"/>
      <c r="HW85" s="34"/>
      <c r="HX85" s="34"/>
      <c r="HY85" s="34"/>
      <c r="HZ85" s="34"/>
      <c r="IA85" s="34"/>
      <c r="IB85" s="34"/>
      <c r="IC85" s="34"/>
      <c r="ID85" s="34"/>
      <c r="IE85" s="34"/>
      <c r="IF85" s="34"/>
      <c r="IG85" s="34"/>
    </row>
    <row r="86" spans="1:241" s="33" customFormat="1" x14ac:dyDescent="0.25">
      <c r="A86" s="70" t="s">
        <v>97</v>
      </c>
      <c r="B86" s="58" t="s">
        <v>266</v>
      </c>
      <c r="C86" s="32"/>
      <c r="D86" s="32"/>
      <c r="E86" s="32"/>
      <c r="F86" s="38"/>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4"/>
      <c r="DQ86" s="34"/>
      <c r="DR86" s="34"/>
      <c r="DS86" s="34"/>
      <c r="DT86" s="34"/>
      <c r="DU86" s="34"/>
      <c r="DV86" s="34"/>
      <c r="DW86" s="34"/>
      <c r="DX86" s="34"/>
      <c r="DY86" s="34"/>
      <c r="DZ86" s="34"/>
      <c r="EA86" s="34"/>
      <c r="EB86" s="34"/>
      <c r="EC86" s="34"/>
      <c r="ED86" s="34"/>
      <c r="EE86" s="34"/>
      <c r="EF86" s="34"/>
      <c r="EG86" s="34"/>
      <c r="EH86" s="34"/>
      <c r="EI86" s="34"/>
      <c r="EJ86" s="34"/>
      <c r="EK86" s="34"/>
      <c r="EL86" s="34"/>
      <c r="EM86" s="34"/>
      <c r="EN86" s="34"/>
      <c r="EO86" s="34"/>
      <c r="EP86" s="34"/>
      <c r="EQ86" s="34"/>
      <c r="ER86" s="34"/>
      <c r="ES86" s="34"/>
      <c r="ET86" s="34"/>
      <c r="EU86" s="34"/>
      <c r="EV86" s="34"/>
      <c r="EW86" s="34"/>
      <c r="EX86" s="34"/>
      <c r="EY86" s="34"/>
      <c r="EZ86" s="34"/>
      <c r="FA86" s="34"/>
      <c r="FB86" s="34"/>
      <c r="FC86" s="34"/>
      <c r="FD86" s="34"/>
      <c r="FE86" s="34"/>
      <c r="FF86" s="34"/>
      <c r="FG86" s="34"/>
      <c r="FH86" s="34"/>
      <c r="FI86" s="34"/>
      <c r="FJ86" s="34"/>
      <c r="FK86" s="34"/>
      <c r="FL86" s="34"/>
      <c r="FM86" s="34"/>
      <c r="FN86" s="34"/>
      <c r="FO86" s="34"/>
      <c r="FP86" s="34"/>
      <c r="FQ86" s="34"/>
      <c r="FR86" s="34"/>
      <c r="FS86" s="34"/>
      <c r="FT86" s="34"/>
      <c r="FU86" s="34"/>
      <c r="FV86" s="34"/>
      <c r="FW86" s="34"/>
      <c r="FX86" s="34"/>
      <c r="FY86" s="34"/>
      <c r="FZ86" s="34"/>
      <c r="GA86" s="34"/>
      <c r="GB86" s="34"/>
      <c r="GC86" s="34"/>
      <c r="GD86" s="34"/>
      <c r="GE86" s="34"/>
      <c r="GF86" s="34"/>
      <c r="GG86" s="34"/>
      <c r="GH86" s="34"/>
      <c r="GI86" s="34"/>
      <c r="GJ86" s="34"/>
      <c r="GK86" s="34"/>
      <c r="GL86" s="34"/>
      <c r="GM86" s="34"/>
      <c r="GN86" s="34"/>
      <c r="GO86" s="34"/>
      <c r="GP86" s="34"/>
      <c r="GQ86" s="34"/>
      <c r="GR86" s="34"/>
      <c r="GS86" s="34"/>
      <c r="GT86" s="34"/>
      <c r="GU86" s="34"/>
      <c r="GV86" s="34"/>
      <c r="GW86" s="34"/>
      <c r="GX86" s="34"/>
      <c r="GY86" s="34"/>
      <c r="GZ86" s="34"/>
      <c r="HA86" s="34"/>
      <c r="HB86" s="34"/>
      <c r="HC86" s="34"/>
      <c r="HD86" s="34"/>
      <c r="HE86" s="34"/>
      <c r="HF86" s="34"/>
      <c r="HG86" s="34"/>
      <c r="HH86" s="34"/>
      <c r="HI86" s="34"/>
      <c r="HJ86" s="34"/>
      <c r="HK86" s="34"/>
      <c r="HL86" s="34"/>
      <c r="HM86" s="34"/>
      <c r="HN86" s="34"/>
      <c r="HO86" s="34"/>
      <c r="HP86" s="34"/>
      <c r="HQ86" s="34"/>
      <c r="HR86" s="34"/>
      <c r="HS86" s="34"/>
      <c r="HT86" s="34"/>
      <c r="HU86" s="34"/>
      <c r="HV86" s="34"/>
      <c r="HW86" s="34"/>
      <c r="HX86" s="34"/>
      <c r="HY86" s="34"/>
      <c r="HZ86" s="34"/>
      <c r="IA86" s="34"/>
      <c r="IB86" s="34"/>
      <c r="IC86" s="34"/>
      <c r="ID86" s="34"/>
      <c r="IE86" s="34"/>
      <c r="IF86" s="34"/>
      <c r="IG86" s="34"/>
    </row>
    <row r="87" spans="1:241" s="33" customFormat="1" x14ac:dyDescent="0.25">
      <c r="A87" s="70" t="s">
        <v>98</v>
      </c>
      <c r="B87" s="58" t="s">
        <v>267</v>
      </c>
      <c r="C87" s="32"/>
      <c r="D87" s="32"/>
      <c r="E87" s="32"/>
      <c r="F87" s="38"/>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34"/>
      <c r="DS87" s="34"/>
      <c r="DT87" s="34"/>
      <c r="DU87" s="34"/>
      <c r="DV87" s="34"/>
      <c r="DW87" s="34"/>
      <c r="DX87" s="34"/>
      <c r="DY87" s="34"/>
      <c r="DZ87" s="34"/>
      <c r="EA87" s="34"/>
      <c r="EB87" s="34"/>
      <c r="EC87" s="34"/>
      <c r="ED87" s="34"/>
      <c r="EE87" s="34"/>
      <c r="EF87" s="34"/>
      <c r="EG87" s="34"/>
      <c r="EH87" s="34"/>
      <c r="EI87" s="34"/>
      <c r="EJ87" s="34"/>
      <c r="EK87" s="34"/>
      <c r="EL87" s="34"/>
      <c r="EM87" s="34"/>
      <c r="EN87" s="34"/>
      <c r="EO87" s="34"/>
      <c r="EP87" s="34"/>
      <c r="EQ87" s="34"/>
      <c r="ER87" s="34"/>
      <c r="ES87" s="34"/>
      <c r="ET87" s="34"/>
      <c r="EU87" s="34"/>
      <c r="EV87" s="34"/>
      <c r="EW87" s="34"/>
      <c r="EX87" s="34"/>
      <c r="EY87" s="34"/>
      <c r="EZ87" s="34"/>
      <c r="FA87" s="34"/>
      <c r="FB87" s="34"/>
      <c r="FC87" s="34"/>
      <c r="FD87" s="34"/>
      <c r="FE87" s="34"/>
      <c r="FF87" s="34"/>
      <c r="FG87" s="34"/>
      <c r="FH87" s="34"/>
      <c r="FI87" s="34"/>
      <c r="FJ87" s="34"/>
      <c r="FK87" s="34"/>
      <c r="FL87" s="34"/>
      <c r="FM87" s="34"/>
      <c r="FN87" s="34"/>
      <c r="FO87" s="34"/>
      <c r="FP87" s="34"/>
      <c r="FQ87" s="34"/>
      <c r="FR87" s="34"/>
      <c r="FS87" s="34"/>
      <c r="FT87" s="34"/>
      <c r="FU87" s="34"/>
      <c r="FV87" s="34"/>
      <c r="FW87" s="34"/>
      <c r="FX87" s="34"/>
      <c r="FY87" s="34"/>
      <c r="FZ87" s="34"/>
      <c r="GA87" s="34"/>
      <c r="GB87" s="34"/>
      <c r="GC87" s="34"/>
      <c r="GD87" s="34"/>
      <c r="GE87" s="34"/>
      <c r="GF87" s="34"/>
      <c r="GG87" s="34"/>
      <c r="GH87" s="34"/>
      <c r="GI87" s="34"/>
      <c r="GJ87" s="34"/>
      <c r="GK87" s="34"/>
      <c r="GL87" s="34"/>
      <c r="GM87" s="34"/>
      <c r="GN87" s="34"/>
      <c r="GO87" s="34"/>
      <c r="GP87" s="34"/>
      <c r="GQ87" s="34"/>
      <c r="GR87" s="34"/>
      <c r="GS87" s="34"/>
      <c r="GT87" s="34"/>
      <c r="GU87" s="34"/>
      <c r="GV87" s="34"/>
      <c r="GW87" s="34"/>
      <c r="GX87" s="34"/>
      <c r="GY87" s="34"/>
      <c r="GZ87" s="34"/>
      <c r="HA87" s="34"/>
      <c r="HB87" s="34"/>
      <c r="HC87" s="34"/>
      <c r="HD87" s="34"/>
      <c r="HE87" s="34"/>
      <c r="HF87" s="34"/>
      <c r="HG87" s="34"/>
      <c r="HH87" s="34"/>
      <c r="HI87" s="34"/>
      <c r="HJ87" s="34"/>
      <c r="HK87" s="34"/>
      <c r="HL87" s="34"/>
      <c r="HM87" s="34"/>
      <c r="HN87" s="34"/>
      <c r="HO87" s="34"/>
      <c r="HP87" s="34"/>
      <c r="HQ87" s="34"/>
      <c r="HR87" s="34"/>
      <c r="HS87" s="34"/>
      <c r="HT87" s="34"/>
      <c r="HU87" s="34"/>
      <c r="HV87" s="34"/>
      <c r="HW87" s="34"/>
      <c r="HX87" s="34"/>
      <c r="HY87" s="34"/>
      <c r="HZ87" s="34"/>
      <c r="IA87" s="34"/>
      <c r="IB87" s="34"/>
      <c r="IC87" s="34"/>
      <c r="ID87" s="34"/>
      <c r="IE87" s="34"/>
      <c r="IF87" s="34"/>
      <c r="IG87" s="34"/>
    </row>
    <row r="88" spans="1:241" s="33" customFormat="1" x14ac:dyDescent="0.25">
      <c r="A88" s="70" t="s">
        <v>99</v>
      </c>
      <c r="B88" s="58" t="s">
        <v>268</v>
      </c>
      <c r="C88" s="32"/>
      <c r="D88" s="32"/>
      <c r="E88" s="32"/>
      <c r="F88" s="38"/>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c r="DD88" s="34"/>
      <c r="DE88" s="34"/>
      <c r="DF88" s="34"/>
      <c r="DG88" s="34"/>
      <c r="DH88" s="34"/>
      <c r="DI88" s="34"/>
      <c r="DJ88" s="34"/>
      <c r="DK88" s="34"/>
      <c r="DL88" s="34"/>
      <c r="DM88" s="34"/>
      <c r="DN88" s="34"/>
      <c r="DO88" s="34"/>
      <c r="DP88" s="34"/>
      <c r="DQ88" s="34"/>
      <c r="DR88" s="34"/>
      <c r="DS88" s="34"/>
      <c r="DT88" s="34"/>
      <c r="DU88" s="34"/>
      <c r="DV88" s="34"/>
      <c r="DW88" s="34"/>
      <c r="DX88" s="34"/>
      <c r="DY88" s="34"/>
      <c r="DZ88" s="34"/>
      <c r="EA88" s="34"/>
      <c r="EB88" s="34"/>
      <c r="EC88" s="34"/>
      <c r="ED88" s="34"/>
      <c r="EE88" s="34"/>
      <c r="EF88" s="34"/>
      <c r="EG88" s="34"/>
      <c r="EH88" s="34"/>
      <c r="EI88" s="34"/>
      <c r="EJ88" s="34"/>
      <c r="EK88" s="34"/>
      <c r="EL88" s="34"/>
      <c r="EM88" s="34"/>
      <c r="EN88" s="34"/>
      <c r="EO88" s="34"/>
      <c r="EP88" s="34"/>
      <c r="EQ88" s="34"/>
      <c r="ER88" s="34"/>
      <c r="ES88" s="34"/>
      <c r="ET88" s="34"/>
      <c r="EU88" s="34"/>
      <c r="EV88" s="34"/>
      <c r="EW88" s="34"/>
      <c r="EX88" s="34"/>
      <c r="EY88" s="34"/>
      <c r="EZ88" s="34"/>
      <c r="FA88" s="34"/>
      <c r="FB88" s="34"/>
      <c r="FC88" s="34"/>
      <c r="FD88" s="34"/>
      <c r="FE88" s="34"/>
      <c r="FF88" s="34"/>
      <c r="FG88" s="34"/>
      <c r="FH88" s="34"/>
      <c r="FI88" s="34"/>
      <c r="FJ88" s="34"/>
      <c r="FK88" s="34"/>
      <c r="FL88" s="34"/>
      <c r="FM88" s="34"/>
      <c r="FN88" s="34"/>
      <c r="FO88" s="34"/>
      <c r="FP88" s="34"/>
      <c r="FQ88" s="34"/>
      <c r="FR88" s="34"/>
      <c r="FS88" s="34"/>
      <c r="FT88" s="34"/>
      <c r="FU88" s="34"/>
      <c r="FV88" s="34"/>
      <c r="FW88" s="34"/>
      <c r="FX88" s="34"/>
      <c r="FY88" s="34"/>
      <c r="FZ88" s="34"/>
      <c r="GA88" s="34"/>
      <c r="GB88" s="34"/>
      <c r="GC88" s="34"/>
      <c r="GD88" s="34"/>
      <c r="GE88" s="34"/>
      <c r="GF88" s="34"/>
      <c r="GG88" s="34"/>
      <c r="GH88" s="34"/>
      <c r="GI88" s="34"/>
      <c r="GJ88" s="34"/>
      <c r="GK88" s="34"/>
      <c r="GL88" s="34"/>
      <c r="GM88" s="34"/>
      <c r="GN88" s="34"/>
      <c r="GO88" s="34"/>
      <c r="GP88" s="34"/>
      <c r="GQ88" s="34"/>
      <c r="GR88" s="34"/>
      <c r="GS88" s="34"/>
      <c r="GT88" s="34"/>
      <c r="GU88" s="34"/>
      <c r="GV88" s="34"/>
      <c r="GW88" s="34"/>
      <c r="GX88" s="34"/>
      <c r="GY88" s="34"/>
      <c r="GZ88" s="34"/>
      <c r="HA88" s="34"/>
      <c r="HB88" s="34"/>
      <c r="HC88" s="34"/>
      <c r="HD88" s="34"/>
      <c r="HE88" s="34"/>
      <c r="HF88" s="34"/>
      <c r="HG88" s="34"/>
      <c r="HH88" s="34"/>
      <c r="HI88" s="34"/>
      <c r="HJ88" s="34"/>
      <c r="HK88" s="34"/>
      <c r="HL88" s="34"/>
      <c r="HM88" s="34"/>
      <c r="HN88" s="34"/>
      <c r="HO88" s="34"/>
      <c r="HP88" s="34"/>
      <c r="HQ88" s="34"/>
      <c r="HR88" s="34"/>
      <c r="HS88" s="34"/>
      <c r="HT88" s="34"/>
      <c r="HU88" s="34"/>
      <c r="HV88" s="34"/>
      <c r="HW88" s="34"/>
      <c r="HX88" s="34"/>
      <c r="HY88" s="34"/>
      <c r="HZ88" s="34"/>
      <c r="IA88" s="34"/>
      <c r="IB88" s="34"/>
      <c r="IC88" s="34"/>
      <c r="ID88" s="34"/>
      <c r="IE88" s="34"/>
      <c r="IF88" s="34"/>
      <c r="IG88" s="34"/>
    </row>
    <row r="89" spans="1:241" s="33" customFormat="1" ht="26.25" x14ac:dyDescent="0.25">
      <c r="A89" s="70" t="s">
        <v>100</v>
      </c>
      <c r="B89" s="58" t="s">
        <v>269</v>
      </c>
      <c r="C89" s="32"/>
      <c r="D89" s="32"/>
      <c r="E89" s="32"/>
      <c r="F89" s="38"/>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c r="DD89" s="34"/>
      <c r="DE89" s="34"/>
      <c r="DF89" s="34"/>
      <c r="DG89" s="34"/>
      <c r="DH89" s="34"/>
      <c r="DI89" s="34"/>
      <c r="DJ89" s="34"/>
      <c r="DK89" s="34"/>
      <c r="DL89" s="34"/>
      <c r="DM89" s="34"/>
      <c r="DN89" s="34"/>
      <c r="DO89" s="34"/>
      <c r="DP89" s="34"/>
      <c r="DQ89" s="34"/>
      <c r="DR89" s="34"/>
      <c r="DS89" s="34"/>
      <c r="DT89" s="34"/>
      <c r="DU89" s="34"/>
      <c r="DV89" s="34"/>
      <c r="DW89" s="34"/>
      <c r="DX89" s="34"/>
      <c r="DY89" s="34"/>
      <c r="DZ89" s="34"/>
      <c r="EA89" s="34"/>
      <c r="EB89" s="34"/>
      <c r="EC89" s="34"/>
      <c r="ED89" s="34"/>
      <c r="EE89" s="34"/>
      <c r="EF89" s="34"/>
      <c r="EG89" s="34"/>
      <c r="EH89" s="34"/>
      <c r="EI89" s="34"/>
      <c r="EJ89" s="34"/>
      <c r="EK89" s="34"/>
      <c r="EL89" s="34"/>
      <c r="EM89" s="34"/>
      <c r="EN89" s="34"/>
      <c r="EO89" s="34"/>
      <c r="EP89" s="34"/>
      <c r="EQ89" s="34"/>
      <c r="ER89" s="34"/>
      <c r="ES89" s="34"/>
      <c r="ET89" s="34"/>
      <c r="EU89" s="34"/>
      <c r="EV89" s="34"/>
      <c r="EW89" s="34"/>
      <c r="EX89" s="34"/>
      <c r="EY89" s="34"/>
      <c r="EZ89" s="34"/>
      <c r="FA89" s="34"/>
      <c r="FB89" s="34"/>
      <c r="FC89" s="34"/>
      <c r="FD89" s="34"/>
      <c r="FE89" s="34"/>
      <c r="FF89" s="34"/>
      <c r="FG89" s="34"/>
      <c r="FH89" s="34"/>
      <c r="FI89" s="34"/>
      <c r="FJ89" s="34"/>
      <c r="FK89" s="34"/>
      <c r="FL89" s="34"/>
      <c r="FM89" s="34"/>
      <c r="FN89" s="34"/>
      <c r="FO89" s="34"/>
      <c r="FP89" s="34"/>
      <c r="FQ89" s="34"/>
      <c r="FR89" s="34"/>
      <c r="FS89" s="34"/>
      <c r="FT89" s="34"/>
      <c r="FU89" s="34"/>
      <c r="FV89" s="34"/>
      <c r="FW89" s="34"/>
      <c r="FX89" s="34"/>
      <c r="FY89" s="34"/>
      <c r="FZ89" s="34"/>
      <c r="GA89" s="34"/>
      <c r="GB89" s="34"/>
      <c r="GC89" s="34"/>
      <c r="GD89" s="34"/>
      <c r="GE89" s="34"/>
      <c r="GF89" s="34"/>
      <c r="GG89" s="34"/>
      <c r="GH89" s="34"/>
      <c r="GI89" s="34"/>
      <c r="GJ89" s="34"/>
      <c r="GK89" s="34"/>
      <c r="GL89" s="34"/>
      <c r="GM89" s="34"/>
      <c r="GN89" s="34"/>
      <c r="GO89" s="34"/>
      <c r="GP89" s="34"/>
      <c r="GQ89" s="34"/>
      <c r="GR89" s="34"/>
      <c r="GS89" s="34"/>
      <c r="GT89" s="34"/>
      <c r="GU89" s="34"/>
      <c r="GV89" s="34"/>
      <c r="GW89" s="34"/>
      <c r="GX89" s="34"/>
      <c r="GY89" s="34"/>
      <c r="GZ89" s="34"/>
      <c r="HA89" s="34"/>
      <c r="HB89" s="34"/>
      <c r="HC89" s="34"/>
      <c r="HD89" s="34"/>
      <c r="HE89" s="34"/>
      <c r="HF89" s="34"/>
      <c r="HG89" s="34"/>
      <c r="HH89" s="34"/>
      <c r="HI89" s="34"/>
      <c r="HJ89" s="34"/>
      <c r="HK89" s="34"/>
      <c r="HL89" s="34"/>
      <c r="HM89" s="34"/>
      <c r="HN89" s="34"/>
      <c r="HO89" s="34"/>
      <c r="HP89" s="34"/>
      <c r="HQ89" s="34"/>
      <c r="HR89" s="34"/>
      <c r="HS89" s="34"/>
      <c r="HT89" s="34"/>
      <c r="HU89" s="34"/>
      <c r="HV89" s="34"/>
      <c r="HW89" s="34"/>
      <c r="HX89" s="34"/>
      <c r="HY89" s="34"/>
      <c r="HZ89" s="34"/>
      <c r="IA89" s="34"/>
      <c r="IB89" s="34"/>
      <c r="IC89" s="34"/>
      <c r="ID89" s="34"/>
      <c r="IE89" s="34"/>
      <c r="IF89" s="34"/>
      <c r="IG89" s="34"/>
    </row>
    <row r="90" spans="1:241" s="33" customFormat="1" x14ac:dyDescent="0.25">
      <c r="A90" s="70" t="s">
        <v>101</v>
      </c>
      <c r="B90" s="58" t="s">
        <v>270</v>
      </c>
      <c r="C90" s="32"/>
      <c r="D90" s="32"/>
      <c r="E90" s="32"/>
      <c r="F90" s="38"/>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c r="DD90" s="34"/>
      <c r="DE90" s="34"/>
      <c r="DF90" s="34"/>
      <c r="DG90" s="34"/>
      <c r="DH90" s="34"/>
      <c r="DI90" s="34"/>
      <c r="DJ90" s="34"/>
      <c r="DK90" s="34"/>
      <c r="DL90" s="34"/>
      <c r="DM90" s="34"/>
      <c r="DN90" s="34"/>
      <c r="DO90" s="34"/>
      <c r="DP90" s="34"/>
      <c r="DQ90" s="34"/>
      <c r="DR90" s="34"/>
      <c r="DS90" s="34"/>
      <c r="DT90" s="34"/>
      <c r="DU90" s="34"/>
      <c r="DV90" s="34"/>
      <c r="DW90" s="34"/>
      <c r="DX90" s="34"/>
      <c r="DY90" s="34"/>
      <c r="DZ90" s="34"/>
      <c r="EA90" s="34"/>
      <c r="EB90" s="34"/>
      <c r="EC90" s="34"/>
      <c r="ED90" s="34"/>
      <c r="EE90" s="34"/>
      <c r="EF90" s="34"/>
      <c r="EG90" s="34"/>
      <c r="EH90" s="34"/>
      <c r="EI90" s="34"/>
      <c r="EJ90" s="34"/>
      <c r="EK90" s="34"/>
      <c r="EL90" s="34"/>
      <c r="EM90" s="34"/>
      <c r="EN90" s="34"/>
      <c r="EO90" s="34"/>
      <c r="EP90" s="34"/>
      <c r="EQ90" s="34"/>
      <c r="ER90" s="34"/>
      <c r="ES90" s="34"/>
      <c r="ET90" s="34"/>
      <c r="EU90" s="34"/>
      <c r="EV90" s="34"/>
      <c r="EW90" s="34"/>
      <c r="EX90" s="34"/>
      <c r="EY90" s="34"/>
      <c r="EZ90" s="34"/>
      <c r="FA90" s="34"/>
      <c r="FB90" s="34"/>
      <c r="FC90" s="34"/>
      <c r="FD90" s="34"/>
      <c r="FE90" s="34"/>
      <c r="FF90" s="34"/>
      <c r="FG90" s="34"/>
      <c r="FH90" s="34"/>
      <c r="FI90" s="34"/>
      <c r="FJ90" s="34"/>
      <c r="FK90" s="34"/>
      <c r="FL90" s="34"/>
      <c r="FM90" s="34"/>
      <c r="FN90" s="34"/>
      <c r="FO90" s="34"/>
      <c r="FP90" s="34"/>
      <c r="FQ90" s="34"/>
      <c r="FR90" s="34"/>
      <c r="FS90" s="34"/>
      <c r="FT90" s="34"/>
      <c r="FU90" s="34"/>
      <c r="FV90" s="34"/>
      <c r="FW90" s="34"/>
      <c r="FX90" s="34"/>
      <c r="FY90" s="34"/>
      <c r="FZ90" s="34"/>
      <c r="GA90" s="34"/>
      <c r="GB90" s="34"/>
      <c r="GC90" s="34"/>
      <c r="GD90" s="34"/>
      <c r="GE90" s="34"/>
      <c r="GF90" s="34"/>
      <c r="GG90" s="34"/>
      <c r="GH90" s="34"/>
      <c r="GI90" s="34"/>
      <c r="GJ90" s="34"/>
      <c r="GK90" s="34"/>
      <c r="GL90" s="34"/>
      <c r="GM90" s="34"/>
      <c r="GN90" s="34"/>
      <c r="GO90" s="34"/>
      <c r="GP90" s="34"/>
      <c r="GQ90" s="34"/>
      <c r="GR90" s="34"/>
      <c r="GS90" s="34"/>
      <c r="GT90" s="34"/>
      <c r="GU90" s="34"/>
      <c r="GV90" s="34"/>
      <c r="GW90" s="34"/>
      <c r="GX90" s="34"/>
      <c r="GY90" s="34"/>
      <c r="GZ90" s="34"/>
      <c r="HA90" s="34"/>
      <c r="HB90" s="34"/>
      <c r="HC90" s="34"/>
      <c r="HD90" s="34"/>
      <c r="HE90" s="34"/>
      <c r="HF90" s="34"/>
      <c r="HG90" s="34"/>
      <c r="HH90" s="34"/>
      <c r="HI90" s="34"/>
      <c r="HJ90" s="34"/>
      <c r="HK90" s="34"/>
      <c r="HL90" s="34"/>
      <c r="HM90" s="34"/>
      <c r="HN90" s="34"/>
      <c r="HO90" s="34"/>
      <c r="HP90" s="34"/>
      <c r="HQ90" s="34"/>
      <c r="HR90" s="34"/>
      <c r="HS90" s="34"/>
      <c r="HT90" s="34"/>
      <c r="HU90" s="34"/>
      <c r="HV90" s="34"/>
      <c r="HW90" s="34"/>
      <c r="HX90" s="34"/>
      <c r="HY90" s="34"/>
      <c r="HZ90" s="34"/>
      <c r="IA90" s="34"/>
      <c r="IB90" s="34"/>
      <c r="IC90" s="34"/>
      <c r="ID90" s="34"/>
      <c r="IE90" s="34"/>
      <c r="IF90" s="34"/>
      <c r="IG90" s="34"/>
    </row>
    <row r="91" spans="1:241" s="33" customFormat="1" x14ac:dyDescent="0.25">
      <c r="A91" s="70" t="s">
        <v>102</v>
      </c>
      <c r="B91" s="58" t="s">
        <v>26</v>
      </c>
      <c r="C91" s="32"/>
      <c r="D91" s="32"/>
      <c r="E91" s="32"/>
      <c r="F91" s="38"/>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c r="ER91" s="34"/>
      <c r="ES91" s="34"/>
      <c r="ET91" s="34"/>
      <c r="EU91" s="34"/>
      <c r="EV91" s="34"/>
      <c r="EW91" s="34"/>
      <c r="EX91" s="34"/>
      <c r="EY91" s="34"/>
      <c r="EZ91" s="34"/>
      <c r="FA91" s="34"/>
      <c r="FB91" s="34"/>
      <c r="FC91" s="34"/>
      <c r="FD91" s="34"/>
      <c r="FE91" s="34"/>
      <c r="FF91" s="34"/>
      <c r="FG91" s="34"/>
      <c r="FH91" s="34"/>
      <c r="FI91" s="34"/>
      <c r="FJ91" s="34"/>
      <c r="FK91" s="34"/>
      <c r="FL91" s="34"/>
      <c r="FM91" s="34"/>
      <c r="FN91" s="34"/>
      <c r="FO91" s="34"/>
      <c r="FP91" s="34"/>
      <c r="FQ91" s="34"/>
      <c r="FR91" s="34"/>
      <c r="FS91" s="34"/>
      <c r="FT91" s="34"/>
      <c r="FU91" s="34"/>
      <c r="FV91" s="34"/>
      <c r="FW91" s="34"/>
      <c r="FX91" s="34"/>
      <c r="FY91" s="34"/>
      <c r="FZ91" s="34"/>
      <c r="GA91" s="34"/>
      <c r="GB91" s="34"/>
      <c r="GC91" s="34"/>
      <c r="GD91" s="34"/>
      <c r="GE91" s="34"/>
      <c r="GF91" s="34"/>
      <c r="GG91" s="34"/>
      <c r="GH91" s="34"/>
      <c r="GI91" s="34"/>
      <c r="GJ91" s="34"/>
      <c r="GK91" s="34"/>
      <c r="GL91" s="34"/>
      <c r="GM91" s="34"/>
      <c r="GN91" s="34"/>
      <c r="GO91" s="34"/>
      <c r="GP91" s="34"/>
      <c r="GQ91" s="34"/>
      <c r="GR91" s="34"/>
      <c r="GS91" s="34"/>
      <c r="GT91" s="34"/>
      <c r="GU91" s="34"/>
      <c r="GV91" s="34"/>
      <c r="GW91" s="34"/>
      <c r="GX91" s="34"/>
      <c r="GY91" s="34"/>
      <c r="GZ91" s="34"/>
      <c r="HA91" s="34"/>
      <c r="HB91" s="34"/>
      <c r="HC91" s="34"/>
      <c r="HD91" s="34"/>
      <c r="HE91" s="34"/>
      <c r="HF91" s="34"/>
      <c r="HG91" s="34"/>
      <c r="HH91" s="34"/>
      <c r="HI91" s="34"/>
      <c r="HJ91" s="34"/>
      <c r="HK91" s="34"/>
      <c r="HL91" s="34"/>
      <c r="HM91" s="34"/>
      <c r="HN91" s="34"/>
      <c r="HO91" s="34"/>
      <c r="HP91" s="34"/>
      <c r="HQ91" s="34"/>
      <c r="HR91" s="34"/>
      <c r="HS91" s="34"/>
      <c r="HT91" s="34"/>
      <c r="HU91" s="34"/>
      <c r="HV91" s="34"/>
      <c r="HW91" s="34"/>
      <c r="HX91" s="34"/>
      <c r="HY91" s="34"/>
      <c r="HZ91" s="34"/>
      <c r="IA91" s="34"/>
      <c r="IB91" s="34"/>
      <c r="IC91" s="34"/>
      <c r="ID91" s="34"/>
      <c r="IE91" s="34"/>
      <c r="IF91" s="34"/>
      <c r="IG91" s="34"/>
    </row>
    <row r="92" spans="1:241" s="33" customFormat="1" x14ac:dyDescent="0.25">
      <c r="A92" s="70" t="s">
        <v>103</v>
      </c>
      <c r="B92" s="58" t="s">
        <v>271</v>
      </c>
      <c r="C92" s="32"/>
      <c r="D92" s="32"/>
      <c r="E92" s="32"/>
      <c r="F92" s="38"/>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c r="GU92" s="34"/>
      <c r="GV92" s="34"/>
      <c r="GW92" s="34"/>
      <c r="GX92" s="34"/>
      <c r="GY92" s="34"/>
      <c r="GZ92" s="34"/>
      <c r="HA92" s="34"/>
      <c r="HB92" s="34"/>
      <c r="HC92" s="34"/>
      <c r="HD92" s="34"/>
      <c r="HE92" s="34"/>
      <c r="HF92" s="34"/>
      <c r="HG92" s="34"/>
      <c r="HH92" s="34"/>
      <c r="HI92" s="34"/>
      <c r="HJ92" s="34"/>
      <c r="HK92" s="34"/>
      <c r="HL92" s="34"/>
      <c r="HM92" s="34"/>
      <c r="HN92" s="34"/>
      <c r="HO92" s="34"/>
      <c r="HP92" s="34"/>
      <c r="HQ92" s="34"/>
      <c r="HR92" s="34"/>
      <c r="HS92" s="34"/>
      <c r="HT92" s="34"/>
      <c r="HU92" s="34"/>
      <c r="HV92" s="34"/>
      <c r="HW92" s="34"/>
      <c r="HX92" s="34"/>
      <c r="HY92" s="34"/>
      <c r="HZ92" s="34"/>
      <c r="IA92" s="34"/>
      <c r="IB92" s="34"/>
      <c r="IC92" s="34"/>
      <c r="ID92" s="34"/>
      <c r="IE92" s="34"/>
      <c r="IF92" s="34"/>
      <c r="IG92" s="34"/>
    </row>
    <row r="93" spans="1:241" s="33" customFormat="1" ht="39" x14ac:dyDescent="0.25">
      <c r="A93" s="70" t="s">
        <v>104</v>
      </c>
      <c r="B93" s="58" t="s">
        <v>272</v>
      </c>
      <c r="C93" s="32"/>
      <c r="D93" s="32"/>
      <c r="E93" s="32"/>
      <c r="F93" s="38"/>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c r="GU93" s="34"/>
      <c r="GV93" s="34"/>
      <c r="GW93" s="34"/>
      <c r="GX93" s="34"/>
      <c r="GY93" s="34"/>
      <c r="GZ93" s="34"/>
      <c r="HA93" s="34"/>
      <c r="HB93" s="34"/>
      <c r="HC93" s="34"/>
      <c r="HD93" s="34"/>
      <c r="HE93" s="34"/>
      <c r="HF93" s="34"/>
      <c r="HG93" s="34"/>
      <c r="HH93" s="34"/>
      <c r="HI93" s="34"/>
      <c r="HJ93" s="34"/>
      <c r="HK93" s="34"/>
      <c r="HL93" s="34"/>
      <c r="HM93" s="34"/>
      <c r="HN93" s="34"/>
      <c r="HO93" s="34"/>
      <c r="HP93" s="34"/>
      <c r="HQ93" s="34"/>
      <c r="HR93" s="34"/>
      <c r="HS93" s="34"/>
      <c r="HT93" s="34"/>
      <c r="HU93" s="34"/>
      <c r="HV93" s="34"/>
      <c r="HW93" s="34"/>
      <c r="HX93" s="34"/>
      <c r="HY93" s="34"/>
      <c r="HZ93" s="34"/>
      <c r="IA93" s="34"/>
      <c r="IB93" s="34"/>
      <c r="IC93" s="34"/>
      <c r="ID93" s="34"/>
      <c r="IE93" s="34"/>
      <c r="IF93" s="34"/>
      <c r="IG93" s="34"/>
    </row>
    <row r="94" spans="1:241" s="33" customFormat="1" x14ac:dyDescent="0.25">
      <c r="A94" s="70" t="s">
        <v>105</v>
      </c>
      <c r="B94" s="58" t="s">
        <v>273</v>
      </c>
      <c r="C94" s="32"/>
      <c r="D94" s="32"/>
      <c r="E94" s="32"/>
      <c r="F94" s="38"/>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c r="GU94" s="34"/>
      <c r="GV94" s="34"/>
      <c r="GW94" s="34"/>
      <c r="GX94" s="34"/>
      <c r="GY94" s="34"/>
      <c r="GZ94" s="34"/>
      <c r="HA94" s="34"/>
      <c r="HB94" s="34"/>
      <c r="HC94" s="34"/>
      <c r="HD94" s="34"/>
      <c r="HE94" s="34"/>
      <c r="HF94" s="34"/>
      <c r="HG94" s="34"/>
      <c r="HH94" s="34"/>
      <c r="HI94" s="34"/>
      <c r="HJ94" s="34"/>
      <c r="HK94" s="34"/>
      <c r="HL94" s="34"/>
      <c r="HM94" s="34"/>
      <c r="HN94" s="34"/>
      <c r="HO94" s="34"/>
      <c r="HP94" s="34"/>
      <c r="HQ94" s="34"/>
      <c r="HR94" s="34"/>
      <c r="HS94" s="34"/>
      <c r="HT94" s="34"/>
      <c r="HU94" s="34"/>
      <c r="HV94" s="34"/>
      <c r="HW94" s="34"/>
      <c r="HX94" s="34"/>
      <c r="HY94" s="34"/>
      <c r="HZ94" s="34"/>
      <c r="IA94" s="34"/>
      <c r="IB94" s="34"/>
      <c r="IC94" s="34"/>
      <c r="ID94" s="34"/>
      <c r="IE94" s="34"/>
      <c r="IF94" s="34"/>
      <c r="IG94" s="34"/>
    </row>
    <row r="95" spans="1:241" s="33" customFormat="1" x14ac:dyDescent="0.25">
      <c r="A95" s="70" t="s">
        <v>106</v>
      </c>
      <c r="B95" s="58" t="s">
        <v>25</v>
      </c>
      <c r="C95" s="32"/>
      <c r="D95" s="32"/>
      <c r="E95" s="32"/>
      <c r="F95" s="38"/>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c r="GU95" s="34"/>
      <c r="GV95" s="34"/>
      <c r="GW95" s="34"/>
      <c r="GX95" s="34"/>
      <c r="GY95" s="34"/>
      <c r="GZ95" s="34"/>
      <c r="HA95" s="34"/>
      <c r="HB95" s="34"/>
      <c r="HC95" s="34"/>
      <c r="HD95" s="34"/>
      <c r="HE95" s="34"/>
      <c r="HF95" s="34"/>
      <c r="HG95" s="34"/>
      <c r="HH95" s="34"/>
      <c r="HI95" s="34"/>
      <c r="HJ95" s="34"/>
      <c r="HK95" s="34"/>
      <c r="HL95" s="34"/>
      <c r="HM95" s="34"/>
      <c r="HN95" s="34"/>
      <c r="HO95" s="34"/>
      <c r="HP95" s="34"/>
      <c r="HQ95" s="34"/>
      <c r="HR95" s="34"/>
      <c r="HS95" s="34"/>
      <c r="HT95" s="34"/>
      <c r="HU95" s="34"/>
      <c r="HV95" s="34"/>
      <c r="HW95" s="34"/>
      <c r="HX95" s="34"/>
      <c r="HY95" s="34"/>
      <c r="HZ95" s="34"/>
      <c r="IA95" s="34"/>
      <c r="IB95" s="34"/>
      <c r="IC95" s="34"/>
      <c r="ID95" s="34"/>
      <c r="IE95" s="34"/>
      <c r="IF95" s="34"/>
      <c r="IG95" s="34"/>
    </row>
    <row r="96" spans="1:241" s="33" customFormat="1" x14ac:dyDescent="0.25">
      <c r="A96" s="70" t="s">
        <v>107</v>
      </c>
      <c r="B96" s="58" t="s">
        <v>274</v>
      </c>
      <c r="C96" s="32"/>
      <c r="D96" s="32"/>
      <c r="E96" s="32"/>
      <c r="F96" s="38"/>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c r="GU96" s="34"/>
      <c r="GV96" s="34"/>
      <c r="GW96" s="34"/>
      <c r="GX96" s="34"/>
      <c r="GY96" s="34"/>
      <c r="GZ96" s="34"/>
      <c r="HA96" s="34"/>
      <c r="HB96" s="34"/>
      <c r="HC96" s="34"/>
      <c r="HD96" s="34"/>
      <c r="HE96" s="34"/>
      <c r="HF96" s="34"/>
      <c r="HG96" s="34"/>
      <c r="HH96" s="34"/>
      <c r="HI96" s="34"/>
      <c r="HJ96" s="34"/>
      <c r="HK96" s="34"/>
      <c r="HL96" s="34"/>
      <c r="HM96" s="34"/>
      <c r="HN96" s="34"/>
      <c r="HO96" s="34"/>
      <c r="HP96" s="34"/>
      <c r="HQ96" s="34"/>
      <c r="HR96" s="34"/>
      <c r="HS96" s="34"/>
      <c r="HT96" s="34"/>
      <c r="HU96" s="34"/>
      <c r="HV96" s="34"/>
      <c r="HW96" s="34"/>
      <c r="HX96" s="34"/>
      <c r="HY96" s="34"/>
      <c r="HZ96" s="34"/>
      <c r="IA96" s="34"/>
      <c r="IB96" s="34"/>
      <c r="IC96" s="34"/>
      <c r="ID96" s="34"/>
      <c r="IE96" s="34"/>
      <c r="IF96" s="34"/>
      <c r="IG96" s="34"/>
    </row>
    <row r="97" spans="1:241" s="33" customFormat="1" ht="64.5" x14ac:dyDescent="0.25">
      <c r="A97" s="70" t="s">
        <v>108</v>
      </c>
      <c r="B97" s="58" t="s">
        <v>25</v>
      </c>
      <c r="C97" s="32"/>
      <c r="D97" s="32"/>
      <c r="E97" s="32"/>
      <c r="F97" s="38"/>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c r="GU97" s="34"/>
      <c r="GV97" s="34"/>
      <c r="GW97" s="34"/>
      <c r="GX97" s="34"/>
      <c r="GY97" s="34"/>
      <c r="GZ97" s="34"/>
      <c r="HA97" s="34"/>
      <c r="HB97" s="34"/>
      <c r="HC97" s="34"/>
      <c r="HD97" s="34"/>
      <c r="HE97" s="34"/>
      <c r="HF97" s="34"/>
      <c r="HG97" s="34"/>
      <c r="HH97" s="34"/>
      <c r="HI97" s="34"/>
      <c r="HJ97" s="34"/>
      <c r="HK97" s="34"/>
      <c r="HL97" s="34"/>
      <c r="HM97" s="34"/>
      <c r="HN97" s="34"/>
      <c r="HO97" s="34"/>
      <c r="HP97" s="34"/>
      <c r="HQ97" s="34"/>
      <c r="HR97" s="34"/>
      <c r="HS97" s="34"/>
      <c r="HT97" s="34"/>
      <c r="HU97" s="34"/>
      <c r="HV97" s="34"/>
      <c r="HW97" s="34"/>
      <c r="HX97" s="34"/>
      <c r="HY97" s="34"/>
      <c r="HZ97" s="34"/>
      <c r="IA97" s="34"/>
      <c r="IB97" s="34"/>
      <c r="IC97" s="34"/>
      <c r="ID97" s="34"/>
      <c r="IE97" s="34"/>
      <c r="IF97" s="34"/>
      <c r="IG97" s="34"/>
    </row>
    <row r="98" spans="1:241" s="33" customFormat="1" x14ac:dyDescent="0.25">
      <c r="A98" s="70" t="s">
        <v>109</v>
      </c>
      <c r="B98" s="58" t="s">
        <v>275</v>
      </c>
      <c r="C98" s="32"/>
      <c r="D98" s="32"/>
      <c r="E98" s="32"/>
      <c r="F98" s="38"/>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34"/>
      <c r="DS98" s="34"/>
      <c r="DT98" s="34"/>
      <c r="DU98" s="34"/>
      <c r="DV98" s="34"/>
      <c r="DW98" s="34"/>
      <c r="DX98" s="34"/>
      <c r="DY98" s="34"/>
      <c r="DZ98" s="34"/>
      <c r="EA98" s="34"/>
      <c r="EB98" s="34"/>
      <c r="EC98" s="34"/>
      <c r="ED98" s="34"/>
      <c r="EE98" s="34"/>
      <c r="EF98" s="34"/>
      <c r="EG98" s="34"/>
      <c r="EH98" s="34"/>
      <c r="EI98" s="34"/>
      <c r="EJ98" s="34"/>
      <c r="EK98" s="34"/>
      <c r="EL98" s="34"/>
      <c r="EM98" s="34"/>
      <c r="EN98" s="34"/>
      <c r="EO98" s="34"/>
      <c r="EP98" s="34"/>
      <c r="EQ98" s="34"/>
      <c r="ER98" s="34"/>
      <c r="ES98" s="34"/>
      <c r="ET98" s="34"/>
      <c r="EU98" s="34"/>
      <c r="EV98" s="34"/>
      <c r="EW98" s="34"/>
      <c r="EX98" s="34"/>
      <c r="EY98" s="34"/>
      <c r="EZ98" s="34"/>
      <c r="FA98" s="34"/>
      <c r="FB98" s="34"/>
      <c r="FC98" s="34"/>
      <c r="FD98" s="34"/>
      <c r="FE98" s="34"/>
      <c r="FF98" s="34"/>
      <c r="FG98" s="34"/>
      <c r="FH98" s="34"/>
      <c r="FI98" s="34"/>
      <c r="FJ98" s="34"/>
      <c r="FK98" s="34"/>
      <c r="FL98" s="34"/>
      <c r="FM98" s="34"/>
      <c r="FN98" s="34"/>
      <c r="FO98" s="34"/>
      <c r="FP98" s="34"/>
      <c r="FQ98" s="34"/>
      <c r="FR98" s="34"/>
      <c r="FS98" s="34"/>
      <c r="FT98" s="34"/>
      <c r="FU98" s="34"/>
      <c r="FV98" s="34"/>
      <c r="FW98" s="34"/>
      <c r="FX98" s="34"/>
      <c r="FY98" s="34"/>
      <c r="FZ98" s="34"/>
      <c r="GA98" s="34"/>
      <c r="GB98" s="34"/>
      <c r="GC98" s="34"/>
      <c r="GD98" s="34"/>
      <c r="GE98" s="34"/>
      <c r="GF98" s="34"/>
      <c r="GG98" s="34"/>
      <c r="GH98" s="34"/>
      <c r="GI98" s="34"/>
      <c r="GJ98" s="34"/>
      <c r="GK98" s="34"/>
      <c r="GL98" s="34"/>
      <c r="GM98" s="34"/>
      <c r="GN98" s="34"/>
      <c r="GO98" s="34"/>
      <c r="GP98" s="34"/>
      <c r="GQ98" s="34"/>
      <c r="GR98" s="34"/>
      <c r="GS98" s="34"/>
      <c r="GT98" s="34"/>
      <c r="GU98" s="34"/>
      <c r="GV98" s="34"/>
      <c r="GW98" s="34"/>
      <c r="GX98" s="34"/>
      <c r="GY98" s="34"/>
      <c r="GZ98" s="34"/>
      <c r="HA98" s="34"/>
      <c r="HB98" s="34"/>
      <c r="HC98" s="34"/>
      <c r="HD98" s="34"/>
      <c r="HE98" s="34"/>
      <c r="HF98" s="34"/>
      <c r="HG98" s="34"/>
      <c r="HH98" s="34"/>
      <c r="HI98" s="34"/>
      <c r="HJ98" s="34"/>
      <c r="HK98" s="34"/>
      <c r="HL98" s="34"/>
      <c r="HM98" s="34"/>
      <c r="HN98" s="34"/>
      <c r="HO98" s="34"/>
      <c r="HP98" s="34"/>
      <c r="HQ98" s="34"/>
      <c r="HR98" s="34"/>
      <c r="HS98" s="34"/>
      <c r="HT98" s="34"/>
      <c r="HU98" s="34"/>
      <c r="HV98" s="34"/>
      <c r="HW98" s="34"/>
      <c r="HX98" s="34"/>
      <c r="HY98" s="34"/>
      <c r="HZ98" s="34"/>
      <c r="IA98" s="34"/>
      <c r="IB98" s="34"/>
      <c r="IC98" s="34"/>
      <c r="ID98" s="34"/>
      <c r="IE98" s="34"/>
      <c r="IF98" s="34"/>
      <c r="IG98" s="34"/>
    </row>
    <row r="99" spans="1:241" s="33" customFormat="1" ht="39" x14ac:dyDescent="0.25">
      <c r="A99" s="70" t="s">
        <v>110</v>
      </c>
      <c r="B99" s="58" t="s">
        <v>276</v>
      </c>
      <c r="C99" s="32"/>
      <c r="D99" s="32"/>
      <c r="E99" s="32"/>
      <c r="F99" s="38"/>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row>
    <row r="100" spans="1:241" s="33" customFormat="1" x14ac:dyDescent="0.25">
      <c r="A100" s="70" t="s">
        <v>111</v>
      </c>
      <c r="B100" s="58" t="s">
        <v>277</v>
      </c>
      <c r="C100" s="32"/>
      <c r="D100" s="32"/>
      <c r="E100" s="32"/>
      <c r="F100" s="38"/>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row>
    <row r="101" spans="1:241" s="33" customFormat="1" ht="39" x14ac:dyDescent="0.25">
      <c r="A101" s="70" t="s">
        <v>112</v>
      </c>
      <c r="B101" s="58" t="s">
        <v>278</v>
      </c>
      <c r="C101" s="32"/>
      <c r="D101" s="32"/>
      <c r="E101" s="32"/>
      <c r="F101" s="38"/>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row>
    <row r="102" spans="1:241" s="33" customFormat="1" ht="26.25" x14ac:dyDescent="0.25">
      <c r="A102" s="70" t="s">
        <v>113</v>
      </c>
      <c r="B102" s="58" t="s">
        <v>279</v>
      </c>
      <c r="C102" s="32"/>
      <c r="D102" s="32"/>
      <c r="E102" s="32"/>
      <c r="F102" s="38"/>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row>
    <row r="103" spans="1:241" s="33" customFormat="1" x14ac:dyDescent="0.25">
      <c r="A103" s="70" t="s">
        <v>114</v>
      </c>
      <c r="B103" s="58" t="s">
        <v>280</v>
      </c>
      <c r="C103" s="32"/>
      <c r="D103" s="32"/>
      <c r="E103" s="32"/>
      <c r="F103" s="38"/>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c r="CT103" s="34"/>
      <c r="CU103" s="34"/>
      <c r="CV103" s="34"/>
      <c r="CW103" s="34"/>
      <c r="CX103" s="34"/>
      <c r="CY103" s="34"/>
      <c r="CZ103" s="34"/>
      <c r="DA103" s="34"/>
      <c r="DB103" s="34"/>
      <c r="DC103" s="34"/>
      <c r="DD103" s="34"/>
      <c r="DE103" s="34"/>
      <c r="DF103" s="34"/>
      <c r="DG103" s="34"/>
      <c r="DH103" s="34"/>
      <c r="DI103" s="34"/>
      <c r="DJ103" s="34"/>
      <c r="DK103" s="34"/>
      <c r="DL103" s="34"/>
      <c r="DM103" s="34"/>
      <c r="DN103" s="34"/>
      <c r="DO103" s="34"/>
      <c r="DP103" s="34"/>
      <c r="DQ103" s="34"/>
      <c r="DR103" s="34"/>
      <c r="DS103" s="34"/>
      <c r="DT103" s="34"/>
      <c r="DU103" s="34"/>
      <c r="DV103" s="34"/>
      <c r="DW103" s="34"/>
      <c r="DX103" s="34"/>
      <c r="DY103" s="34"/>
      <c r="DZ103" s="34"/>
      <c r="EA103" s="34"/>
      <c r="EB103" s="34"/>
      <c r="EC103" s="34"/>
      <c r="ED103" s="34"/>
      <c r="EE103" s="34"/>
      <c r="EF103" s="34"/>
      <c r="EG103" s="34"/>
      <c r="EH103" s="34"/>
      <c r="EI103" s="34"/>
      <c r="EJ103" s="34"/>
      <c r="EK103" s="34"/>
      <c r="EL103" s="34"/>
      <c r="EM103" s="34"/>
      <c r="EN103" s="34"/>
      <c r="EO103" s="34"/>
      <c r="EP103" s="34"/>
      <c r="EQ103" s="34"/>
      <c r="ER103" s="34"/>
      <c r="ES103" s="34"/>
      <c r="ET103" s="34"/>
      <c r="EU103" s="34"/>
      <c r="EV103" s="34"/>
      <c r="EW103" s="34"/>
      <c r="EX103" s="34"/>
      <c r="EY103" s="34"/>
      <c r="EZ103" s="34"/>
      <c r="FA103" s="34"/>
      <c r="FB103" s="34"/>
      <c r="FC103" s="34"/>
      <c r="FD103" s="34"/>
      <c r="FE103" s="34"/>
      <c r="FF103" s="34"/>
      <c r="FG103" s="34"/>
      <c r="FH103" s="34"/>
      <c r="FI103" s="34"/>
      <c r="FJ103" s="34"/>
      <c r="FK103" s="34"/>
      <c r="FL103" s="34"/>
      <c r="FM103" s="34"/>
      <c r="FN103" s="34"/>
      <c r="FO103" s="34"/>
      <c r="FP103" s="34"/>
      <c r="FQ103" s="34"/>
      <c r="FR103" s="34"/>
      <c r="FS103" s="34"/>
      <c r="FT103" s="34"/>
      <c r="FU103" s="34"/>
      <c r="FV103" s="34"/>
      <c r="FW103" s="34"/>
      <c r="FX103" s="34"/>
      <c r="FY103" s="34"/>
      <c r="FZ103" s="34"/>
      <c r="GA103" s="34"/>
      <c r="GB103" s="34"/>
      <c r="GC103" s="34"/>
      <c r="GD103" s="34"/>
      <c r="GE103" s="34"/>
      <c r="GF103" s="34"/>
      <c r="GG103" s="34"/>
      <c r="GH103" s="34"/>
      <c r="GI103" s="34"/>
      <c r="GJ103" s="34"/>
      <c r="GK103" s="34"/>
      <c r="GL103" s="34"/>
      <c r="GM103" s="34"/>
      <c r="GN103" s="34"/>
      <c r="GO103" s="34"/>
      <c r="GP103" s="34"/>
      <c r="GQ103" s="34"/>
      <c r="GR103" s="34"/>
      <c r="GS103" s="34"/>
      <c r="GT103" s="34"/>
      <c r="GU103" s="34"/>
      <c r="GV103" s="34"/>
      <c r="GW103" s="34"/>
      <c r="GX103" s="34"/>
      <c r="GY103" s="34"/>
      <c r="GZ103" s="34"/>
      <c r="HA103" s="34"/>
      <c r="HB103" s="34"/>
      <c r="HC103" s="34"/>
      <c r="HD103" s="34"/>
      <c r="HE103" s="34"/>
      <c r="HF103" s="34"/>
      <c r="HG103" s="34"/>
      <c r="HH103" s="34"/>
      <c r="HI103" s="34"/>
      <c r="HJ103" s="34"/>
      <c r="HK103" s="34"/>
      <c r="HL103" s="34"/>
      <c r="HM103" s="34"/>
      <c r="HN103" s="34"/>
      <c r="HO103" s="34"/>
      <c r="HP103" s="34"/>
      <c r="HQ103" s="34"/>
      <c r="HR103" s="34"/>
      <c r="HS103" s="34"/>
      <c r="HT103" s="34"/>
      <c r="HU103" s="34"/>
      <c r="HV103" s="34"/>
      <c r="HW103" s="34"/>
      <c r="HX103" s="34"/>
      <c r="HY103" s="34"/>
      <c r="HZ103" s="34"/>
      <c r="IA103" s="34"/>
      <c r="IB103" s="34"/>
      <c r="IC103" s="34"/>
      <c r="ID103" s="34"/>
      <c r="IE103" s="34"/>
      <c r="IF103" s="34"/>
      <c r="IG103" s="34"/>
    </row>
    <row r="104" spans="1:241" s="33" customFormat="1" x14ac:dyDescent="0.25">
      <c r="A104" s="70" t="s">
        <v>115</v>
      </c>
      <c r="B104" s="63" t="s">
        <v>281</v>
      </c>
      <c r="C104" s="32"/>
      <c r="D104" s="32"/>
      <c r="E104" s="32"/>
      <c r="F104" s="38"/>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c r="CT104" s="34"/>
      <c r="CU104" s="34"/>
      <c r="CV104" s="34"/>
      <c r="CW104" s="34"/>
      <c r="CX104" s="34"/>
      <c r="CY104" s="34"/>
      <c r="CZ104" s="34"/>
      <c r="DA104" s="34"/>
      <c r="DB104" s="34"/>
      <c r="DC104" s="34"/>
      <c r="DD104" s="34"/>
      <c r="DE104" s="34"/>
      <c r="DF104" s="34"/>
      <c r="DG104" s="34"/>
      <c r="DH104" s="34"/>
      <c r="DI104" s="34"/>
      <c r="DJ104" s="34"/>
      <c r="DK104" s="34"/>
      <c r="DL104" s="34"/>
      <c r="DM104" s="34"/>
      <c r="DN104" s="34"/>
      <c r="DO104" s="34"/>
      <c r="DP104" s="34"/>
      <c r="DQ104" s="34"/>
      <c r="DR104" s="34"/>
      <c r="DS104" s="34"/>
      <c r="DT104" s="34"/>
      <c r="DU104" s="34"/>
      <c r="DV104" s="34"/>
      <c r="DW104" s="34"/>
      <c r="DX104" s="34"/>
      <c r="DY104" s="34"/>
      <c r="DZ104" s="34"/>
      <c r="EA104" s="34"/>
      <c r="EB104" s="34"/>
      <c r="EC104" s="34"/>
      <c r="ED104" s="34"/>
      <c r="EE104" s="34"/>
      <c r="EF104" s="34"/>
      <c r="EG104" s="34"/>
      <c r="EH104" s="34"/>
      <c r="EI104" s="34"/>
      <c r="EJ104" s="34"/>
      <c r="EK104" s="34"/>
      <c r="EL104" s="34"/>
      <c r="EM104" s="34"/>
      <c r="EN104" s="34"/>
      <c r="EO104" s="34"/>
      <c r="EP104" s="34"/>
      <c r="EQ104" s="34"/>
      <c r="ER104" s="34"/>
      <c r="ES104" s="34"/>
      <c r="ET104" s="34"/>
      <c r="EU104" s="34"/>
      <c r="EV104" s="34"/>
      <c r="EW104" s="34"/>
      <c r="EX104" s="34"/>
      <c r="EY104" s="34"/>
      <c r="EZ104" s="34"/>
      <c r="FA104" s="34"/>
      <c r="FB104" s="34"/>
      <c r="FC104" s="34"/>
      <c r="FD104" s="34"/>
      <c r="FE104" s="34"/>
      <c r="FF104" s="34"/>
      <c r="FG104" s="34"/>
      <c r="FH104" s="34"/>
      <c r="FI104" s="34"/>
      <c r="FJ104" s="34"/>
      <c r="FK104" s="34"/>
      <c r="FL104" s="34"/>
      <c r="FM104" s="34"/>
      <c r="FN104" s="34"/>
      <c r="FO104" s="34"/>
      <c r="FP104" s="34"/>
      <c r="FQ104" s="34"/>
      <c r="FR104" s="34"/>
      <c r="FS104" s="34"/>
      <c r="FT104" s="34"/>
      <c r="FU104" s="34"/>
      <c r="FV104" s="34"/>
      <c r="FW104" s="34"/>
      <c r="FX104" s="34"/>
      <c r="FY104" s="34"/>
      <c r="FZ104" s="34"/>
      <c r="GA104" s="34"/>
      <c r="GB104" s="34"/>
      <c r="GC104" s="34"/>
      <c r="GD104" s="34"/>
      <c r="GE104" s="34"/>
      <c r="GF104" s="34"/>
      <c r="GG104" s="34"/>
      <c r="GH104" s="34"/>
      <c r="GI104" s="34"/>
      <c r="GJ104" s="34"/>
      <c r="GK104" s="34"/>
      <c r="GL104" s="34"/>
      <c r="GM104" s="34"/>
      <c r="GN104" s="34"/>
      <c r="GO104" s="34"/>
      <c r="GP104" s="34"/>
      <c r="GQ104" s="34"/>
      <c r="GR104" s="34"/>
      <c r="GS104" s="34"/>
      <c r="GT104" s="34"/>
      <c r="GU104" s="34"/>
      <c r="GV104" s="34"/>
      <c r="GW104" s="34"/>
      <c r="GX104" s="34"/>
      <c r="GY104" s="34"/>
      <c r="GZ104" s="34"/>
      <c r="HA104" s="34"/>
      <c r="HB104" s="34"/>
      <c r="HC104" s="34"/>
      <c r="HD104" s="34"/>
      <c r="HE104" s="34"/>
      <c r="HF104" s="34"/>
      <c r="HG104" s="34"/>
      <c r="HH104" s="34"/>
      <c r="HI104" s="34"/>
      <c r="HJ104" s="34"/>
      <c r="HK104" s="34"/>
      <c r="HL104" s="34"/>
      <c r="HM104" s="34"/>
      <c r="HN104" s="34"/>
      <c r="HO104" s="34"/>
      <c r="HP104" s="34"/>
      <c r="HQ104" s="34"/>
      <c r="HR104" s="34"/>
      <c r="HS104" s="34"/>
      <c r="HT104" s="34"/>
      <c r="HU104" s="34"/>
      <c r="HV104" s="34"/>
      <c r="HW104" s="34"/>
      <c r="HX104" s="34"/>
      <c r="HY104" s="34"/>
      <c r="HZ104" s="34"/>
      <c r="IA104" s="34"/>
      <c r="IB104" s="34"/>
      <c r="IC104" s="34"/>
      <c r="ID104" s="34"/>
      <c r="IE104" s="34"/>
      <c r="IF104" s="34"/>
      <c r="IG104" s="34"/>
    </row>
    <row r="105" spans="1:241" s="33" customFormat="1" x14ac:dyDescent="0.25">
      <c r="A105" s="70" t="s">
        <v>116</v>
      </c>
      <c r="B105" s="58" t="s">
        <v>23</v>
      </c>
      <c r="C105" s="32"/>
      <c r="D105" s="32"/>
      <c r="E105" s="32"/>
      <c r="F105" s="38"/>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c r="CT105" s="34"/>
      <c r="CU105" s="34"/>
      <c r="CV105" s="34"/>
      <c r="CW105" s="34"/>
      <c r="CX105" s="34"/>
      <c r="CY105" s="34"/>
      <c r="CZ105" s="34"/>
      <c r="DA105" s="34"/>
      <c r="DB105" s="34"/>
      <c r="DC105" s="34"/>
      <c r="DD105" s="34"/>
      <c r="DE105" s="34"/>
      <c r="DF105" s="34"/>
      <c r="DG105" s="34"/>
      <c r="DH105" s="34"/>
      <c r="DI105" s="34"/>
      <c r="DJ105" s="34"/>
      <c r="DK105" s="34"/>
      <c r="DL105" s="34"/>
      <c r="DM105" s="34"/>
      <c r="DN105" s="34"/>
      <c r="DO105" s="34"/>
      <c r="DP105" s="34"/>
      <c r="DQ105" s="34"/>
      <c r="DR105" s="34"/>
      <c r="DS105" s="34"/>
      <c r="DT105" s="34"/>
      <c r="DU105" s="34"/>
      <c r="DV105" s="34"/>
      <c r="DW105" s="34"/>
      <c r="DX105" s="34"/>
      <c r="DY105" s="34"/>
      <c r="DZ105" s="34"/>
      <c r="EA105" s="34"/>
      <c r="EB105" s="34"/>
      <c r="EC105" s="34"/>
      <c r="ED105" s="34"/>
      <c r="EE105" s="34"/>
      <c r="EF105" s="34"/>
      <c r="EG105" s="34"/>
      <c r="EH105" s="34"/>
      <c r="EI105" s="34"/>
      <c r="EJ105" s="34"/>
      <c r="EK105" s="34"/>
      <c r="EL105" s="34"/>
      <c r="EM105" s="34"/>
      <c r="EN105" s="34"/>
      <c r="EO105" s="34"/>
      <c r="EP105" s="34"/>
      <c r="EQ105" s="34"/>
      <c r="ER105" s="34"/>
      <c r="ES105" s="34"/>
      <c r="ET105" s="34"/>
      <c r="EU105" s="34"/>
      <c r="EV105" s="34"/>
      <c r="EW105" s="34"/>
      <c r="EX105" s="34"/>
      <c r="EY105" s="34"/>
      <c r="EZ105" s="34"/>
      <c r="FA105" s="34"/>
      <c r="FB105" s="34"/>
      <c r="FC105" s="34"/>
      <c r="FD105" s="34"/>
      <c r="FE105" s="34"/>
      <c r="FF105" s="34"/>
      <c r="FG105" s="34"/>
      <c r="FH105" s="34"/>
      <c r="FI105" s="34"/>
      <c r="FJ105" s="34"/>
      <c r="FK105" s="34"/>
      <c r="FL105" s="34"/>
      <c r="FM105" s="34"/>
      <c r="FN105" s="34"/>
      <c r="FO105" s="34"/>
      <c r="FP105" s="34"/>
      <c r="FQ105" s="34"/>
      <c r="FR105" s="34"/>
      <c r="FS105" s="34"/>
      <c r="FT105" s="34"/>
      <c r="FU105" s="34"/>
      <c r="FV105" s="34"/>
      <c r="FW105" s="34"/>
      <c r="FX105" s="34"/>
      <c r="FY105" s="34"/>
      <c r="FZ105" s="34"/>
      <c r="GA105" s="34"/>
      <c r="GB105" s="34"/>
      <c r="GC105" s="34"/>
      <c r="GD105" s="34"/>
      <c r="GE105" s="34"/>
      <c r="GF105" s="34"/>
      <c r="GG105" s="34"/>
      <c r="GH105" s="34"/>
      <c r="GI105" s="34"/>
      <c r="GJ105" s="34"/>
      <c r="GK105" s="34"/>
      <c r="GL105" s="34"/>
      <c r="GM105" s="34"/>
      <c r="GN105" s="34"/>
      <c r="GO105" s="34"/>
      <c r="GP105" s="34"/>
      <c r="GQ105" s="34"/>
      <c r="GR105" s="34"/>
      <c r="GS105" s="34"/>
      <c r="GT105" s="34"/>
      <c r="GU105" s="34"/>
      <c r="GV105" s="34"/>
      <c r="GW105" s="34"/>
      <c r="GX105" s="34"/>
      <c r="GY105" s="34"/>
      <c r="GZ105" s="34"/>
      <c r="HA105" s="34"/>
      <c r="HB105" s="34"/>
      <c r="HC105" s="34"/>
      <c r="HD105" s="34"/>
      <c r="HE105" s="34"/>
      <c r="HF105" s="34"/>
      <c r="HG105" s="34"/>
      <c r="HH105" s="34"/>
      <c r="HI105" s="34"/>
      <c r="HJ105" s="34"/>
      <c r="HK105" s="34"/>
      <c r="HL105" s="34"/>
      <c r="HM105" s="34"/>
      <c r="HN105" s="34"/>
      <c r="HO105" s="34"/>
      <c r="HP105" s="34"/>
      <c r="HQ105" s="34"/>
      <c r="HR105" s="34"/>
      <c r="HS105" s="34"/>
      <c r="HT105" s="34"/>
      <c r="HU105" s="34"/>
      <c r="HV105" s="34"/>
      <c r="HW105" s="34"/>
      <c r="HX105" s="34"/>
      <c r="HY105" s="34"/>
      <c r="HZ105" s="34"/>
      <c r="IA105" s="34"/>
      <c r="IB105" s="34"/>
      <c r="IC105" s="34"/>
      <c r="ID105" s="34"/>
      <c r="IE105" s="34"/>
      <c r="IF105" s="34"/>
      <c r="IG105" s="34"/>
    </row>
    <row r="106" spans="1:241" s="33" customFormat="1" x14ac:dyDescent="0.25">
      <c r="A106" s="70" t="s">
        <v>117</v>
      </c>
      <c r="B106" s="58" t="s">
        <v>282</v>
      </c>
      <c r="C106" s="32"/>
      <c r="D106" s="32"/>
      <c r="E106" s="32"/>
      <c r="F106" s="38"/>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c r="CT106" s="34"/>
      <c r="CU106" s="34"/>
      <c r="CV106" s="34"/>
      <c r="CW106" s="34"/>
      <c r="CX106" s="34"/>
      <c r="CY106" s="34"/>
      <c r="CZ106" s="34"/>
      <c r="DA106" s="34"/>
      <c r="DB106" s="34"/>
      <c r="DC106" s="34"/>
      <c r="DD106" s="34"/>
      <c r="DE106" s="34"/>
      <c r="DF106" s="34"/>
      <c r="DG106" s="34"/>
      <c r="DH106" s="34"/>
      <c r="DI106" s="34"/>
      <c r="DJ106" s="34"/>
      <c r="DK106" s="34"/>
      <c r="DL106" s="34"/>
      <c r="DM106" s="34"/>
      <c r="DN106" s="34"/>
      <c r="DO106" s="34"/>
      <c r="DP106" s="34"/>
      <c r="DQ106" s="34"/>
      <c r="DR106" s="34"/>
      <c r="DS106" s="34"/>
      <c r="DT106" s="34"/>
      <c r="DU106" s="34"/>
      <c r="DV106" s="34"/>
      <c r="DW106" s="34"/>
      <c r="DX106" s="34"/>
      <c r="DY106" s="34"/>
      <c r="DZ106" s="34"/>
      <c r="EA106" s="34"/>
      <c r="EB106" s="34"/>
      <c r="EC106" s="34"/>
      <c r="ED106" s="34"/>
      <c r="EE106" s="34"/>
      <c r="EF106" s="34"/>
      <c r="EG106" s="34"/>
      <c r="EH106" s="34"/>
      <c r="EI106" s="34"/>
      <c r="EJ106" s="34"/>
      <c r="EK106" s="34"/>
      <c r="EL106" s="34"/>
      <c r="EM106" s="34"/>
      <c r="EN106" s="34"/>
      <c r="EO106" s="34"/>
      <c r="EP106" s="34"/>
      <c r="EQ106" s="34"/>
      <c r="ER106" s="34"/>
      <c r="ES106" s="34"/>
      <c r="ET106" s="34"/>
      <c r="EU106" s="34"/>
      <c r="EV106" s="34"/>
      <c r="EW106" s="34"/>
      <c r="EX106" s="34"/>
      <c r="EY106" s="34"/>
      <c r="EZ106" s="34"/>
      <c r="FA106" s="34"/>
      <c r="FB106" s="34"/>
      <c r="FC106" s="34"/>
      <c r="FD106" s="34"/>
      <c r="FE106" s="34"/>
      <c r="FF106" s="34"/>
      <c r="FG106" s="34"/>
      <c r="FH106" s="34"/>
      <c r="FI106" s="34"/>
      <c r="FJ106" s="34"/>
      <c r="FK106" s="34"/>
      <c r="FL106" s="34"/>
      <c r="FM106" s="34"/>
      <c r="FN106" s="34"/>
      <c r="FO106" s="34"/>
      <c r="FP106" s="34"/>
      <c r="FQ106" s="34"/>
      <c r="FR106" s="34"/>
      <c r="FS106" s="34"/>
      <c r="FT106" s="34"/>
      <c r="FU106" s="34"/>
      <c r="FV106" s="34"/>
      <c r="FW106" s="34"/>
      <c r="FX106" s="34"/>
      <c r="FY106" s="34"/>
      <c r="FZ106" s="34"/>
      <c r="GA106" s="34"/>
      <c r="GB106" s="34"/>
      <c r="GC106" s="34"/>
      <c r="GD106" s="34"/>
      <c r="GE106" s="34"/>
      <c r="GF106" s="34"/>
      <c r="GG106" s="34"/>
      <c r="GH106" s="34"/>
      <c r="GI106" s="34"/>
      <c r="GJ106" s="34"/>
      <c r="GK106" s="34"/>
      <c r="GL106" s="34"/>
      <c r="GM106" s="34"/>
      <c r="GN106" s="34"/>
      <c r="GO106" s="34"/>
      <c r="GP106" s="34"/>
      <c r="GQ106" s="34"/>
      <c r="GR106" s="34"/>
      <c r="GS106" s="34"/>
      <c r="GT106" s="34"/>
      <c r="GU106" s="34"/>
      <c r="GV106" s="34"/>
      <c r="GW106" s="34"/>
      <c r="GX106" s="34"/>
      <c r="GY106" s="34"/>
      <c r="GZ106" s="34"/>
      <c r="HA106" s="34"/>
      <c r="HB106" s="34"/>
      <c r="HC106" s="34"/>
      <c r="HD106" s="34"/>
      <c r="HE106" s="34"/>
      <c r="HF106" s="34"/>
      <c r="HG106" s="34"/>
      <c r="HH106" s="34"/>
      <c r="HI106" s="34"/>
      <c r="HJ106" s="34"/>
      <c r="HK106" s="34"/>
      <c r="HL106" s="34"/>
      <c r="HM106" s="34"/>
      <c r="HN106" s="34"/>
      <c r="HO106" s="34"/>
      <c r="HP106" s="34"/>
      <c r="HQ106" s="34"/>
      <c r="HR106" s="34"/>
      <c r="HS106" s="34"/>
      <c r="HT106" s="34"/>
      <c r="HU106" s="34"/>
      <c r="HV106" s="34"/>
      <c r="HW106" s="34"/>
      <c r="HX106" s="34"/>
      <c r="HY106" s="34"/>
      <c r="HZ106" s="34"/>
      <c r="IA106" s="34"/>
      <c r="IB106" s="34"/>
      <c r="IC106" s="34"/>
      <c r="ID106" s="34"/>
      <c r="IE106" s="34"/>
      <c r="IF106" s="34"/>
      <c r="IG106" s="34"/>
    </row>
    <row r="107" spans="1:241" s="33" customFormat="1" x14ac:dyDescent="0.25">
      <c r="A107" s="70" t="s">
        <v>118</v>
      </c>
      <c r="B107" s="58" t="s">
        <v>283</v>
      </c>
      <c r="C107" s="32"/>
      <c r="D107" s="32"/>
      <c r="E107" s="32"/>
      <c r="F107" s="38"/>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c r="CT107" s="34"/>
      <c r="CU107" s="34"/>
      <c r="CV107" s="34"/>
      <c r="CW107" s="34"/>
      <c r="CX107" s="34"/>
      <c r="CY107" s="34"/>
      <c r="CZ107" s="34"/>
      <c r="DA107" s="34"/>
      <c r="DB107" s="34"/>
      <c r="DC107" s="34"/>
      <c r="DD107" s="34"/>
      <c r="DE107" s="34"/>
      <c r="DF107" s="34"/>
      <c r="DG107" s="34"/>
      <c r="DH107" s="34"/>
      <c r="DI107" s="34"/>
      <c r="DJ107" s="34"/>
      <c r="DK107" s="34"/>
      <c r="DL107" s="34"/>
      <c r="DM107" s="34"/>
      <c r="DN107" s="34"/>
      <c r="DO107" s="34"/>
      <c r="DP107" s="34"/>
      <c r="DQ107" s="34"/>
      <c r="DR107" s="34"/>
      <c r="DS107" s="34"/>
      <c r="DT107" s="34"/>
      <c r="DU107" s="34"/>
      <c r="DV107" s="34"/>
      <c r="DW107" s="34"/>
      <c r="DX107" s="34"/>
      <c r="DY107" s="34"/>
      <c r="DZ107" s="34"/>
      <c r="EA107" s="34"/>
      <c r="EB107" s="34"/>
      <c r="EC107" s="34"/>
      <c r="ED107" s="34"/>
      <c r="EE107" s="34"/>
      <c r="EF107" s="34"/>
      <c r="EG107" s="34"/>
      <c r="EH107" s="34"/>
      <c r="EI107" s="34"/>
      <c r="EJ107" s="34"/>
      <c r="EK107" s="34"/>
      <c r="EL107" s="34"/>
      <c r="EM107" s="34"/>
      <c r="EN107" s="34"/>
      <c r="EO107" s="34"/>
      <c r="EP107" s="34"/>
      <c r="EQ107" s="34"/>
      <c r="ER107" s="34"/>
      <c r="ES107" s="34"/>
      <c r="ET107" s="34"/>
      <c r="EU107" s="34"/>
      <c r="EV107" s="34"/>
      <c r="EW107" s="34"/>
      <c r="EX107" s="34"/>
      <c r="EY107" s="34"/>
      <c r="EZ107" s="34"/>
      <c r="FA107" s="34"/>
      <c r="FB107" s="34"/>
      <c r="FC107" s="34"/>
      <c r="FD107" s="34"/>
      <c r="FE107" s="34"/>
      <c r="FF107" s="34"/>
      <c r="FG107" s="34"/>
      <c r="FH107" s="34"/>
      <c r="FI107" s="34"/>
      <c r="FJ107" s="34"/>
      <c r="FK107" s="34"/>
      <c r="FL107" s="34"/>
      <c r="FM107" s="34"/>
      <c r="FN107" s="34"/>
      <c r="FO107" s="34"/>
      <c r="FP107" s="34"/>
      <c r="FQ107" s="34"/>
      <c r="FR107" s="34"/>
      <c r="FS107" s="34"/>
      <c r="FT107" s="34"/>
      <c r="FU107" s="34"/>
      <c r="FV107" s="34"/>
      <c r="FW107" s="34"/>
      <c r="FX107" s="34"/>
      <c r="FY107" s="34"/>
      <c r="FZ107" s="34"/>
      <c r="GA107" s="34"/>
      <c r="GB107" s="34"/>
      <c r="GC107" s="34"/>
      <c r="GD107" s="34"/>
      <c r="GE107" s="34"/>
      <c r="GF107" s="34"/>
      <c r="GG107" s="34"/>
      <c r="GH107" s="34"/>
      <c r="GI107" s="34"/>
      <c r="GJ107" s="34"/>
      <c r="GK107" s="34"/>
      <c r="GL107" s="34"/>
      <c r="GM107" s="34"/>
      <c r="GN107" s="34"/>
      <c r="GO107" s="34"/>
      <c r="GP107" s="34"/>
      <c r="GQ107" s="34"/>
      <c r="GR107" s="34"/>
      <c r="GS107" s="34"/>
      <c r="GT107" s="34"/>
      <c r="GU107" s="34"/>
      <c r="GV107" s="34"/>
      <c r="GW107" s="34"/>
      <c r="GX107" s="34"/>
      <c r="GY107" s="34"/>
      <c r="GZ107" s="34"/>
      <c r="HA107" s="34"/>
      <c r="HB107" s="34"/>
      <c r="HC107" s="34"/>
      <c r="HD107" s="34"/>
      <c r="HE107" s="34"/>
      <c r="HF107" s="34"/>
      <c r="HG107" s="34"/>
      <c r="HH107" s="34"/>
      <c r="HI107" s="34"/>
      <c r="HJ107" s="34"/>
      <c r="HK107" s="34"/>
      <c r="HL107" s="34"/>
      <c r="HM107" s="34"/>
      <c r="HN107" s="34"/>
      <c r="HO107" s="34"/>
      <c r="HP107" s="34"/>
      <c r="HQ107" s="34"/>
      <c r="HR107" s="34"/>
      <c r="HS107" s="34"/>
      <c r="HT107" s="34"/>
      <c r="HU107" s="34"/>
      <c r="HV107" s="34"/>
      <c r="HW107" s="34"/>
      <c r="HX107" s="34"/>
      <c r="HY107" s="34"/>
      <c r="HZ107" s="34"/>
      <c r="IA107" s="34"/>
      <c r="IB107" s="34"/>
      <c r="IC107" s="34"/>
      <c r="ID107" s="34"/>
      <c r="IE107" s="34"/>
      <c r="IF107" s="34"/>
      <c r="IG107" s="34"/>
    </row>
    <row r="108" spans="1:241" s="33" customFormat="1" ht="39" x14ac:dyDescent="0.25">
      <c r="A108" s="70" t="s">
        <v>119</v>
      </c>
      <c r="B108" s="58" t="s">
        <v>284</v>
      </c>
      <c r="C108" s="32"/>
      <c r="D108" s="32"/>
      <c r="E108" s="32"/>
      <c r="F108" s="38"/>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c r="CV108" s="34"/>
      <c r="CW108" s="34"/>
      <c r="CX108" s="34"/>
      <c r="CY108" s="34"/>
      <c r="CZ108" s="34"/>
      <c r="DA108" s="34"/>
      <c r="DB108" s="34"/>
      <c r="DC108" s="34"/>
      <c r="DD108" s="34"/>
      <c r="DE108" s="34"/>
      <c r="DF108" s="34"/>
      <c r="DG108" s="34"/>
      <c r="DH108" s="34"/>
      <c r="DI108" s="34"/>
      <c r="DJ108" s="34"/>
      <c r="DK108" s="34"/>
      <c r="DL108" s="34"/>
      <c r="DM108" s="34"/>
      <c r="DN108" s="34"/>
      <c r="DO108" s="34"/>
      <c r="DP108" s="34"/>
      <c r="DQ108" s="34"/>
      <c r="DR108" s="34"/>
      <c r="DS108" s="34"/>
      <c r="DT108" s="34"/>
      <c r="DU108" s="34"/>
      <c r="DV108" s="34"/>
      <c r="DW108" s="34"/>
      <c r="DX108" s="34"/>
      <c r="DY108" s="34"/>
      <c r="DZ108" s="34"/>
      <c r="EA108" s="34"/>
      <c r="EB108" s="34"/>
      <c r="EC108" s="34"/>
      <c r="ED108" s="34"/>
      <c r="EE108" s="34"/>
      <c r="EF108" s="34"/>
      <c r="EG108" s="34"/>
      <c r="EH108" s="34"/>
      <c r="EI108" s="34"/>
      <c r="EJ108" s="34"/>
      <c r="EK108" s="34"/>
      <c r="EL108" s="34"/>
      <c r="EM108" s="34"/>
      <c r="EN108" s="34"/>
      <c r="EO108" s="34"/>
      <c r="EP108" s="34"/>
      <c r="EQ108" s="34"/>
      <c r="ER108" s="34"/>
      <c r="ES108" s="34"/>
      <c r="ET108" s="34"/>
      <c r="EU108" s="34"/>
      <c r="EV108" s="34"/>
      <c r="EW108" s="34"/>
      <c r="EX108" s="34"/>
      <c r="EY108" s="34"/>
      <c r="EZ108" s="34"/>
      <c r="FA108" s="34"/>
      <c r="FB108" s="34"/>
      <c r="FC108" s="34"/>
      <c r="FD108" s="34"/>
      <c r="FE108" s="34"/>
      <c r="FF108" s="34"/>
      <c r="FG108" s="34"/>
      <c r="FH108" s="34"/>
      <c r="FI108" s="34"/>
      <c r="FJ108" s="34"/>
      <c r="FK108" s="34"/>
      <c r="FL108" s="34"/>
      <c r="FM108" s="34"/>
      <c r="FN108" s="34"/>
      <c r="FO108" s="34"/>
      <c r="FP108" s="34"/>
      <c r="FQ108" s="34"/>
      <c r="FR108" s="34"/>
      <c r="FS108" s="34"/>
      <c r="FT108" s="34"/>
      <c r="FU108" s="34"/>
      <c r="FV108" s="34"/>
      <c r="FW108" s="34"/>
      <c r="FX108" s="34"/>
      <c r="FY108" s="34"/>
      <c r="FZ108" s="34"/>
      <c r="GA108" s="34"/>
      <c r="GB108" s="34"/>
      <c r="GC108" s="34"/>
      <c r="GD108" s="34"/>
      <c r="GE108" s="34"/>
      <c r="GF108" s="34"/>
      <c r="GG108" s="34"/>
      <c r="GH108" s="34"/>
      <c r="GI108" s="34"/>
      <c r="GJ108" s="34"/>
      <c r="GK108" s="34"/>
      <c r="GL108" s="34"/>
      <c r="GM108" s="34"/>
      <c r="GN108" s="34"/>
      <c r="GO108" s="34"/>
      <c r="GP108" s="34"/>
      <c r="GQ108" s="34"/>
      <c r="GR108" s="34"/>
      <c r="GS108" s="34"/>
      <c r="GT108" s="34"/>
      <c r="GU108" s="34"/>
      <c r="GV108" s="34"/>
      <c r="GW108" s="34"/>
      <c r="GX108" s="34"/>
      <c r="GY108" s="34"/>
      <c r="GZ108" s="34"/>
      <c r="HA108" s="34"/>
      <c r="HB108" s="34"/>
      <c r="HC108" s="34"/>
      <c r="HD108" s="34"/>
      <c r="HE108" s="34"/>
      <c r="HF108" s="34"/>
      <c r="HG108" s="34"/>
      <c r="HH108" s="34"/>
      <c r="HI108" s="34"/>
      <c r="HJ108" s="34"/>
      <c r="HK108" s="34"/>
      <c r="HL108" s="34"/>
      <c r="HM108" s="34"/>
      <c r="HN108" s="34"/>
      <c r="HO108" s="34"/>
      <c r="HP108" s="34"/>
      <c r="HQ108" s="34"/>
      <c r="HR108" s="34"/>
      <c r="HS108" s="34"/>
      <c r="HT108" s="34"/>
      <c r="HU108" s="34"/>
      <c r="HV108" s="34"/>
      <c r="HW108" s="34"/>
      <c r="HX108" s="34"/>
      <c r="HY108" s="34"/>
      <c r="HZ108" s="34"/>
      <c r="IA108" s="34"/>
      <c r="IB108" s="34"/>
      <c r="IC108" s="34"/>
      <c r="ID108" s="34"/>
      <c r="IE108" s="34"/>
      <c r="IF108" s="34"/>
      <c r="IG108" s="34"/>
    </row>
    <row r="109" spans="1:241" s="33" customFormat="1" ht="26.25" x14ac:dyDescent="0.25">
      <c r="A109" s="70" t="s">
        <v>120</v>
      </c>
      <c r="B109" s="58" t="s">
        <v>285</v>
      </c>
      <c r="C109" s="32"/>
      <c r="D109" s="32"/>
      <c r="E109" s="32"/>
      <c r="F109" s="38"/>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c r="CV109" s="34"/>
      <c r="CW109" s="34"/>
      <c r="CX109" s="34"/>
      <c r="CY109" s="34"/>
      <c r="CZ109" s="34"/>
      <c r="DA109" s="34"/>
      <c r="DB109" s="34"/>
      <c r="DC109" s="34"/>
      <c r="DD109" s="34"/>
      <c r="DE109" s="34"/>
      <c r="DF109" s="34"/>
      <c r="DG109" s="34"/>
      <c r="DH109" s="34"/>
      <c r="DI109" s="34"/>
      <c r="DJ109" s="34"/>
      <c r="DK109" s="34"/>
      <c r="DL109" s="34"/>
      <c r="DM109" s="34"/>
      <c r="DN109" s="34"/>
      <c r="DO109" s="34"/>
      <c r="DP109" s="34"/>
      <c r="DQ109" s="34"/>
      <c r="DR109" s="34"/>
      <c r="DS109" s="34"/>
      <c r="DT109" s="34"/>
      <c r="DU109" s="34"/>
      <c r="DV109" s="34"/>
      <c r="DW109" s="34"/>
      <c r="DX109" s="34"/>
      <c r="DY109" s="34"/>
      <c r="DZ109" s="34"/>
      <c r="EA109" s="34"/>
      <c r="EB109" s="34"/>
      <c r="EC109" s="34"/>
      <c r="ED109" s="34"/>
      <c r="EE109" s="34"/>
      <c r="EF109" s="34"/>
      <c r="EG109" s="34"/>
      <c r="EH109" s="34"/>
      <c r="EI109" s="34"/>
      <c r="EJ109" s="34"/>
      <c r="EK109" s="34"/>
      <c r="EL109" s="34"/>
      <c r="EM109" s="34"/>
      <c r="EN109" s="34"/>
      <c r="EO109" s="34"/>
      <c r="EP109" s="34"/>
      <c r="EQ109" s="34"/>
      <c r="ER109" s="34"/>
      <c r="ES109" s="34"/>
      <c r="ET109" s="34"/>
      <c r="EU109" s="34"/>
      <c r="EV109" s="34"/>
      <c r="EW109" s="34"/>
      <c r="EX109" s="34"/>
      <c r="EY109" s="34"/>
      <c r="EZ109" s="34"/>
      <c r="FA109" s="34"/>
      <c r="FB109" s="34"/>
      <c r="FC109" s="34"/>
      <c r="FD109" s="34"/>
      <c r="FE109" s="34"/>
      <c r="FF109" s="34"/>
      <c r="FG109" s="34"/>
      <c r="FH109" s="34"/>
      <c r="FI109" s="34"/>
      <c r="FJ109" s="34"/>
      <c r="FK109" s="34"/>
      <c r="FL109" s="34"/>
      <c r="FM109" s="34"/>
      <c r="FN109" s="34"/>
      <c r="FO109" s="34"/>
      <c r="FP109" s="34"/>
      <c r="FQ109" s="34"/>
      <c r="FR109" s="34"/>
      <c r="FS109" s="34"/>
      <c r="FT109" s="34"/>
      <c r="FU109" s="34"/>
      <c r="FV109" s="34"/>
      <c r="FW109" s="34"/>
      <c r="FX109" s="34"/>
      <c r="FY109" s="34"/>
      <c r="FZ109" s="34"/>
      <c r="GA109" s="34"/>
      <c r="GB109" s="34"/>
      <c r="GC109" s="34"/>
      <c r="GD109" s="34"/>
      <c r="GE109" s="34"/>
      <c r="GF109" s="34"/>
      <c r="GG109" s="34"/>
      <c r="GH109" s="34"/>
      <c r="GI109" s="34"/>
      <c r="GJ109" s="34"/>
      <c r="GK109" s="34"/>
      <c r="GL109" s="34"/>
      <c r="GM109" s="34"/>
      <c r="GN109" s="34"/>
      <c r="GO109" s="34"/>
      <c r="GP109" s="34"/>
      <c r="GQ109" s="34"/>
      <c r="GR109" s="34"/>
      <c r="GS109" s="34"/>
      <c r="GT109" s="34"/>
      <c r="GU109" s="34"/>
      <c r="GV109" s="34"/>
      <c r="GW109" s="34"/>
      <c r="GX109" s="34"/>
      <c r="GY109" s="34"/>
      <c r="GZ109" s="34"/>
      <c r="HA109" s="34"/>
      <c r="HB109" s="34"/>
      <c r="HC109" s="34"/>
      <c r="HD109" s="34"/>
      <c r="HE109" s="34"/>
      <c r="HF109" s="34"/>
      <c r="HG109" s="34"/>
      <c r="HH109" s="34"/>
      <c r="HI109" s="34"/>
      <c r="HJ109" s="34"/>
      <c r="HK109" s="34"/>
      <c r="HL109" s="34"/>
      <c r="HM109" s="34"/>
      <c r="HN109" s="34"/>
      <c r="HO109" s="34"/>
      <c r="HP109" s="34"/>
      <c r="HQ109" s="34"/>
      <c r="HR109" s="34"/>
      <c r="HS109" s="34"/>
      <c r="HT109" s="34"/>
      <c r="HU109" s="34"/>
      <c r="HV109" s="34"/>
      <c r="HW109" s="34"/>
      <c r="HX109" s="34"/>
      <c r="HY109" s="34"/>
      <c r="HZ109" s="34"/>
      <c r="IA109" s="34"/>
      <c r="IB109" s="34"/>
      <c r="IC109" s="34"/>
      <c r="ID109" s="34"/>
      <c r="IE109" s="34"/>
      <c r="IF109" s="34"/>
      <c r="IG109" s="34"/>
    </row>
    <row r="110" spans="1:241" s="33" customFormat="1" ht="26.25" x14ac:dyDescent="0.25">
      <c r="A110" s="70" t="s">
        <v>121</v>
      </c>
      <c r="B110" s="58" t="s">
        <v>286</v>
      </c>
      <c r="C110" s="32"/>
      <c r="D110" s="32"/>
      <c r="E110" s="32"/>
      <c r="F110" s="38"/>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c r="DL110" s="34"/>
      <c r="DM110" s="34"/>
      <c r="DN110" s="34"/>
      <c r="DO110" s="34"/>
      <c r="DP110" s="34"/>
      <c r="DQ110" s="34"/>
      <c r="DR110" s="34"/>
      <c r="DS110" s="34"/>
      <c r="DT110" s="34"/>
      <c r="DU110" s="34"/>
      <c r="DV110" s="34"/>
      <c r="DW110" s="34"/>
      <c r="DX110" s="34"/>
      <c r="DY110" s="34"/>
      <c r="DZ110" s="34"/>
      <c r="EA110" s="34"/>
      <c r="EB110" s="34"/>
      <c r="EC110" s="34"/>
      <c r="ED110" s="34"/>
      <c r="EE110" s="34"/>
      <c r="EF110" s="34"/>
      <c r="EG110" s="34"/>
      <c r="EH110" s="34"/>
      <c r="EI110" s="34"/>
      <c r="EJ110" s="34"/>
      <c r="EK110" s="34"/>
      <c r="EL110" s="34"/>
      <c r="EM110" s="34"/>
      <c r="EN110" s="34"/>
      <c r="EO110" s="34"/>
      <c r="EP110" s="34"/>
      <c r="EQ110" s="34"/>
      <c r="ER110" s="34"/>
      <c r="ES110" s="34"/>
      <c r="ET110" s="34"/>
      <c r="EU110" s="34"/>
      <c r="EV110" s="34"/>
      <c r="EW110" s="34"/>
      <c r="EX110" s="34"/>
      <c r="EY110" s="34"/>
      <c r="EZ110" s="34"/>
      <c r="FA110" s="34"/>
      <c r="FB110" s="34"/>
      <c r="FC110" s="34"/>
      <c r="FD110" s="34"/>
      <c r="FE110" s="34"/>
      <c r="FF110" s="34"/>
      <c r="FG110" s="34"/>
      <c r="FH110" s="34"/>
      <c r="FI110" s="34"/>
      <c r="FJ110" s="34"/>
      <c r="FK110" s="34"/>
      <c r="FL110" s="34"/>
      <c r="FM110" s="34"/>
      <c r="FN110" s="34"/>
      <c r="FO110" s="34"/>
      <c r="FP110" s="34"/>
      <c r="FQ110" s="34"/>
      <c r="FR110" s="34"/>
      <c r="FS110" s="34"/>
      <c r="FT110" s="34"/>
      <c r="FU110" s="34"/>
      <c r="FV110" s="34"/>
      <c r="FW110" s="34"/>
      <c r="FX110" s="34"/>
      <c r="FY110" s="34"/>
      <c r="FZ110" s="34"/>
      <c r="GA110" s="34"/>
      <c r="GB110" s="34"/>
      <c r="GC110" s="34"/>
      <c r="GD110" s="34"/>
      <c r="GE110" s="34"/>
      <c r="GF110" s="34"/>
      <c r="GG110" s="34"/>
      <c r="GH110" s="34"/>
      <c r="GI110" s="34"/>
      <c r="GJ110" s="34"/>
      <c r="GK110" s="34"/>
      <c r="GL110" s="34"/>
      <c r="GM110" s="34"/>
      <c r="GN110" s="34"/>
      <c r="GO110" s="34"/>
      <c r="GP110" s="34"/>
      <c r="GQ110" s="34"/>
      <c r="GR110" s="34"/>
      <c r="GS110" s="34"/>
      <c r="GT110" s="34"/>
      <c r="GU110" s="34"/>
      <c r="GV110" s="34"/>
      <c r="GW110" s="34"/>
      <c r="GX110" s="34"/>
      <c r="GY110" s="34"/>
      <c r="GZ110" s="34"/>
      <c r="HA110" s="34"/>
      <c r="HB110" s="34"/>
      <c r="HC110" s="34"/>
      <c r="HD110" s="34"/>
      <c r="HE110" s="34"/>
      <c r="HF110" s="34"/>
      <c r="HG110" s="34"/>
      <c r="HH110" s="34"/>
      <c r="HI110" s="34"/>
      <c r="HJ110" s="34"/>
      <c r="HK110" s="34"/>
      <c r="HL110" s="34"/>
      <c r="HM110" s="34"/>
      <c r="HN110" s="34"/>
      <c r="HO110" s="34"/>
      <c r="HP110" s="34"/>
      <c r="HQ110" s="34"/>
      <c r="HR110" s="34"/>
      <c r="HS110" s="34"/>
      <c r="HT110" s="34"/>
      <c r="HU110" s="34"/>
      <c r="HV110" s="34"/>
      <c r="HW110" s="34"/>
      <c r="HX110" s="34"/>
      <c r="HY110" s="34"/>
      <c r="HZ110" s="34"/>
      <c r="IA110" s="34"/>
      <c r="IB110" s="34"/>
      <c r="IC110" s="34"/>
      <c r="ID110" s="34"/>
      <c r="IE110" s="34"/>
      <c r="IF110" s="34"/>
      <c r="IG110" s="34"/>
    </row>
    <row r="111" spans="1:241" s="33" customFormat="1" x14ac:dyDescent="0.25">
      <c r="A111" s="70" t="s">
        <v>122</v>
      </c>
      <c r="B111" s="58" t="s">
        <v>287</v>
      </c>
      <c r="C111" s="32"/>
      <c r="D111" s="32"/>
      <c r="E111" s="32"/>
      <c r="F111" s="38"/>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c r="CT111" s="34"/>
      <c r="CU111" s="34"/>
      <c r="CV111" s="34"/>
      <c r="CW111" s="34"/>
      <c r="CX111" s="34"/>
      <c r="CY111" s="34"/>
      <c r="CZ111" s="34"/>
      <c r="DA111" s="34"/>
      <c r="DB111" s="34"/>
      <c r="DC111" s="34"/>
      <c r="DD111" s="34"/>
      <c r="DE111" s="34"/>
      <c r="DF111" s="34"/>
      <c r="DG111" s="34"/>
      <c r="DH111" s="34"/>
      <c r="DI111" s="34"/>
      <c r="DJ111" s="34"/>
      <c r="DK111" s="34"/>
      <c r="DL111" s="34"/>
      <c r="DM111" s="34"/>
      <c r="DN111" s="34"/>
      <c r="DO111" s="34"/>
      <c r="DP111" s="34"/>
      <c r="DQ111" s="34"/>
      <c r="DR111" s="34"/>
      <c r="DS111" s="34"/>
      <c r="DT111" s="34"/>
      <c r="DU111" s="34"/>
      <c r="DV111" s="34"/>
      <c r="DW111" s="34"/>
      <c r="DX111" s="34"/>
      <c r="DY111" s="34"/>
      <c r="DZ111" s="34"/>
      <c r="EA111" s="34"/>
      <c r="EB111" s="34"/>
      <c r="EC111" s="34"/>
      <c r="ED111" s="34"/>
      <c r="EE111" s="34"/>
      <c r="EF111" s="34"/>
      <c r="EG111" s="34"/>
      <c r="EH111" s="34"/>
      <c r="EI111" s="34"/>
      <c r="EJ111" s="34"/>
      <c r="EK111" s="34"/>
      <c r="EL111" s="34"/>
      <c r="EM111" s="34"/>
      <c r="EN111" s="34"/>
      <c r="EO111" s="34"/>
      <c r="EP111" s="34"/>
      <c r="EQ111" s="34"/>
      <c r="ER111" s="34"/>
      <c r="ES111" s="34"/>
      <c r="ET111" s="34"/>
      <c r="EU111" s="34"/>
      <c r="EV111" s="34"/>
      <c r="EW111" s="34"/>
      <c r="EX111" s="34"/>
      <c r="EY111" s="34"/>
      <c r="EZ111" s="34"/>
      <c r="FA111" s="34"/>
      <c r="FB111" s="34"/>
      <c r="FC111" s="34"/>
      <c r="FD111" s="34"/>
      <c r="FE111" s="34"/>
      <c r="FF111" s="34"/>
      <c r="FG111" s="34"/>
      <c r="FH111" s="34"/>
      <c r="FI111" s="34"/>
      <c r="FJ111" s="34"/>
      <c r="FK111" s="34"/>
      <c r="FL111" s="34"/>
      <c r="FM111" s="34"/>
      <c r="FN111" s="34"/>
      <c r="FO111" s="34"/>
      <c r="FP111" s="34"/>
      <c r="FQ111" s="34"/>
      <c r="FR111" s="34"/>
      <c r="FS111" s="34"/>
      <c r="FT111" s="34"/>
      <c r="FU111" s="34"/>
      <c r="FV111" s="34"/>
      <c r="FW111" s="34"/>
      <c r="FX111" s="34"/>
      <c r="FY111" s="34"/>
      <c r="FZ111" s="34"/>
      <c r="GA111" s="34"/>
      <c r="GB111" s="34"/>
      <c r="GC111" s="34"/>
      <c r="GD111" s="34"/>
      <c r="GE111" s="34"/>
      <c r="GF111" s="34"/>
      <c r="GG111" s="34"/>
      <c r="GH111" s="34"/>
      <c r="GI111" s="34"/>
      <c r="GJ111" s="34"/>
      <c r="GK111" s="34"/>
      <c r="GL111" s="34"/>
      <c r="GM111" s="34"/>
      <c r="GN111" s="34"/>
      <c r="GO111" s="34"/>
      <c r="GP111" s="34"/>
      <c r="GQ111" s="34"/>
      <c r="GR111" s="34"/>
      <c r="GS111" s="34"/>
      <c r="GT111" s="34"/>
      <c r="GU111" s="34"/>
      <c r="GV111" s="34"/>
      <c r="GW111" s="34"/>
      <c r="GX111" s="34"/>
      <c r="GY111" s="34"/>
      <c r="GZ111" s="34"/>
      <c r="HA111" s="34"/>
      <c r="HB111" s="34"/>
      <c r="HC111" s="34"/>
      <c r="HD111" s="34"/>
      <c r="HE111" s="34"/>
      <c r="HF111" s="34"/>
      <c r="HG111" s="34"/>
      <c r="HH111" s="34"/>
      <c r="HI111" s="34"/>
      <c r="HJ111" s="34"/>
      <c r="HK111" s="34"/>
      <c r="HL111" s="34"/>
      <c r="HM111" s="34"/>
      <c r="HN111" s="34"/>
      <c r="HO111" s="34"/>
      <c r="HP111" s="34"/>
      <c r="HQ111" s="34"/>
      <c r="HR111" s="34"/>
      <c r="HS111" s="34"/>
      <c r="HT111" s="34"/>
      <c r="HU111" s="34"/>
      <c r="HV111" s="34"/>
      <c r="HW111" s="34"/>
      <c r="HX111" s="34"/>
      <c r="HY111" s="34"/>
      <c r="HZ111" s="34"/>
      <c r="IA111" s="34"/>
      <c r="IB111" s="34"/>
      <c r="IC111" s="34"/>
      <c r="ID111" s="34"/>
      <c r="IE111" s="34"/>
      <c r="IF111" s="34"/>
      <c r="IG111" s="34"/>
    </row>
    <row r="112" spans="1:241" s="33" customFormat="1" ht="26.25" x14ac:dyDescent="0.25">
      <c r="A112" s="70" t="s">
        <v>123</v>
      </c>
      <c r="B112" s="58" t="s">
        <v>25</v>
      </c>
      <c r="C112" s="32"/>
      <c r="D112" s="32"/>
      <c r="E112" s="32"/>
      <c r="F112" s="38"/>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c r="CV112" s="34"/>
      <c r="CW112" s="34"/>
      <c r="CX112" s="34"/>
      <c r="CY112" s="34"/>
      <c r="CZ112" s="34"/>
      <c r="DA112" s="34"/>
      <c r="DB112" s="34"/>
      <c r="DC112" s="34"/>
      <c r="DD112" s="34"/>
      <c r="DE112" s="34"/>
      <c r="DF112" s="34"/>
      <c r="DG112" s="34"/>
      <c r="DH112" s="34"/>
      <c r="DI112" s="34"/>
      <c r="DJ112" s="34"/>
      <c r="DK112" s="34"/>
      <c r="DL112" s="34"/>
      <c r="DM112" s="34"/>
      <c r="DN112" s="34"/>
      <c r="DO112" s="34"/>
      <c r="DP112" s="34"/>
      <c r="DQ112" s="34"/>
      <c r="DR112" s="34"/>
      <c r="DS112" s="34"/>
      <c r="DT112" s="34"/>
      <c r="DU112" s="34"/>
      <c r="DV112" s="34"/>
      <c r="DW112" s="34"/>
      <c r="DX112" s="34"/>
      <c r="DY112" s="34"/>
      <c r="DZ112" s="34"/>
      <c r="EA112" s="34"/>
      <c r="EB112" s="34"/>
      <c r="EC112" s="34"/>
      <c r="ED112" s="34"/>
      <c r="EE112" s="34"/>
      <c r="EF112" s="34"/>
      <c r="EG112" s="34"/>
      <c r="EH112" s="34"/>
      <c r="EI112" s="34"/>
      <c r="EJ112" s="34"/>
      <c r="EK112" s="34"/>
      <c r="EL112" s="34"/>
      <c r="EM112" s="34"/>
      <c r="EN112" s="34"/>
      <c r="EO112" s="34"/>
      <c r="EP112" s="34"/>
      <c r="EQ112" s="34"/>
      <c r="ER112" s="34"/>
      <c r="ES112" s="34"/>
      <c r="ET112" s="34"/>
      <c r="EU112" s="34"/>
      <c r="EV112" s="34"/>
      <c r="EW112" s="34"/>
      <c r="EX112" s="34"/>
      <c r="EY112" s="34"/>
      <c r="EZ112" s="34"/>
      <c r="FA112" s="34"/>
      <c r="FB112" s="34"/>
      <c r="FC112" s="34"/>
      <c r="FD112" s="34"/>
      <c r="FE112" s="34"/>
      <c r="FF112" s="34"/>
      <c r="FG112" s="34"/>
      <c r="FH112" s="34"/>
      <c r="FI112" s="34"/>
      <c r="FJ112" s="34"/>
      <c r="FK112" s="34"/>
      <c r="FL112" s="34"/>
      <c r="FM112" s="34"/>
      <c r="FN112" s="34"/>
      <c r="FO112" s="34"/>
      <c r="FP112" s="34"/>
      <c r="FQ112" s="34"/>
      <c r="FR112" s="34"/>
      <c r="FS112" s="34"/>
      <c r="FT112" s="34"/>
      <c r="FU112" s="34"/>
      <c r="FV112" s="34"/>
      <c r="FW112" s="34"/>
      <c r="FX112" s="34"/>
      <c r="FY112" s="34"/>
      <c r="FZ112" s="34"/>
      <c r="GA112" s="34"/>
      <c r="GB112" s="34"/>
      <c r="GC112" s="34"/>
      <c r="GD112" s="34"/>
      <c r="GE112" s="34"/>
      <c r="GF112" s="34"/>
      <c r="GG112" s="34"/>
      <c r="GH112" s="34"/>
      <c r="GI112" s="34"/>
      <c r="GJ112" s="34"/>
      <c r="GK112" s="34"/>
      <c r="GL112" s="34"/>
      <c r="GM112" s="34"/>
      <c r="GN112" s="34"/>
      <c r="GO112" s="34"/>
      <c r="GP112" s="34"/>
      <c r="GQ112" s="34"/>
      <c r="GR112" s="34"/>
      <c r="GS112" s="34"/>
      <c r="GT112" s="34"/>
      <c r="GU112" s="34"/>
      <c r="GV112" s="34"/>
      <c r="GW112" s="34"/>
      <c r="GX112" s="34"/>
      <c r="GY112" s="34"/>
      <c r="GZ112" s="34"/>
      <c r="HA112" s="34"/>
      <c r="HB112" s="34"/>
      <c r="HC112" s="34"/>
      <c r="HD112" s="34"/>
      <c r="HE112" s="34"/>
      <c r="HF112" s="34"/>
      <c r="HG112" s="34"/>
      <c r="HH112" s="34"/>
      <c r="HI112" s="34"/>
      <c r="HJ112" s="34"/>
      <c r="HK112" s="34"/>
      <c r="HL112" s="34"/>
      <c r="HM112" s="34"/>
      <c r="HN112" s="34"/>
      <c r="HO112" s="34"/>
      <c r="HP112" s="34"/>
      <c r="HQ112" s="34"/>
      <c r="HR112" s="34"/>
      <c r="HS112" s="34"/>
      <c r="HT112" s="34"/>
      <c r="HU112" s="34"/>
      <c r="HV112" s="34"/>
      <c r="HW112" s="34"/>
      <c r="HX112" s="34"/>
      <c r="HY112" s="34"/>
      <c r="HZ112" s="34"/>
      <c r="IA112" s="34"/>
      <c r="IB112" s="34"/>
      <c r="IC112" s="34"/>
      <c r="ID112" s="34"/>
      <c r="IE112" s="34"/>
      <c r="IF112" s="34"/>
      <c r="IG112" s="34"/>
    </row>
    <row r="113" spans="1:241" s="33" customFormat="1" x14ac:dyDescent="0.25">
      <c r="A113" s="70" t="s">
        <v>25</v>
      </c>
      <c r="B113" s="58" t="s">
        <v>288</v>
      </c>
      <c r="C113" s="32"/>
      <c r="D113" s="32"/>
      <c r="E113" s="32"/>
      <c r="F113" s="38"/>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c r="CT113" s="34"/>
      <c r="CU113" s="34"/>
      <c r="CV113" s="34"/>
      <c r="CW113" s="34"/>
      <c r="CX113" s="34"/>
      <c r="CY113" s="34"/>
      <c r="CZ113" s="34"/>
      <c r="DA113" s="34"/>
      <c r="DB113" s="34"/>
      <c r="DC113" s="34"/>
      <c r="DD113" s="34"/>
      <c r="DE113" s="34"/>
      <c r="DF113" s="34"/>
      <c r="DG113" s="34"/>
      <c r="DH113" s="34"/>
      <c r="DI113" s="34"/>
      <c r="DJ113" s="34"/>
      <c r="DK113" s="34"/>
      <c r="DL113" s="34"/>
      <c r="DM113" s="34"/>
      <c r="DN113" s="34"/>
      <c r="DO113" s="34"/>
      <c r="DP113" s="34"/>
      <c r="DQ113" s="34"/>
      <c r="DR113" s="34"/>
      <c r="DS113" s="34"/>
      <c r="DT113" s="34"/>
      <c r="DU113" s="34"/>
      <c r="DV113" s="34"/>
      <c r="DW113" s="34"/>
      <c r="DX113" s="34"/>
      <c r="DY113" s="34"/>
      <c r="DZ113" s="34"/>
      <c r="EA113" s="34"/>
      <c r="EB113" s="34"/>
      <c r="EC113" s="34"/>
      <c r="ED113" s="34"/>
      <c r="EE113" s="34"/>
      <c r="EF113" s="34"/>
      <c r="EG113" s="34"/>
      <c r="EH113" s="34"/>
      <c r="EI113" s="34"/>
      <c r="EJ113" s="34"/>
      <c r="EK113" s="34"/>
      <c r="EL113" s="34"/>
      <c r="EM113" s="34"/>
      <c r="EN113" s="34"/>
      <c r="EO113" s="34"/>
      <c r="EP113" s="34"/>
      <c r="EQ113" s="34"/>
      <c r="ER113" s="34"/>
      <c r="ES113" s="34"/>
      <c r="ET113" s="34"/>
      <c r="EU113" s="34"/>
      <c r="EV113" s="34"/>
      <c r="EW113" s="34"/>
      <c r="EX113" s="34"/>
      <c r="EY113" s="34"/>
      <c r="EZ113" s="34"/>
      <c r="FA113" s="34"/>
      <c r="FB113" s="34"/>
      <c r="FC113" s="34"/>
      <c r="FD113" s="34"/>
      <c r="FE113" s="34"/>
      <c r="FF113" s="34"/>
      <c r="FG113" s="34"/>
      <c r="FH113" s="34"/>
      <c r="FI113" s="34"/>
      <c r="FJ113" s="34"/>
      <c r="FK113" s="34"/>
      <c r="FL113" s="34"/>
      <c r="FM113" s="34"/>
      <c r="FN113" s="34"/>
      <c r="FO113" s="34"/>
      <c r="FP113" s="34"/>
      <c r="FQ113" s="34"/>
      <c r="FR113" s="34"/>
      <c r="FS113" s="34"/>
      <c r="FT113" s="34"/>
      <c r="FU113" s="34"/>
      <c r="FV113" s="34"/>
      <c r="FW113" s="34"/>
      <c r="FX113" s="34"/>
      <c r="FY113" s="34"/>
      <c r="FZ113" s="34"/>
      <c r="GA113" s="34"/>
      <c r="GB113" s="34"/>
      <c r="GC113" s="34"/>
      <c r="GD113" s="34"/>
      <c r="GE113" s="34"/>
      <c r="GF113" s="34"/>
      <c r="GG113" s="34"/>
      <c r="GH113" s="34"/>
      <c r="GI113" s="34"/>
      <c r="GJ113" s="34"/>
      <c r="GK113" s="34"/>
      <c r="GL113" s="34"/>
      <c r="GM113" s="34"/>
      <c r="GN113" s="34"/>
      <c r="GO113" s="34"/>
      <c r="GP113" s="34"/>
      <c r="GQ113" s="34"/>
      <c r="GR113" s="34"/>
      <c r="GS113" s="34"/>
      <c r="GT113" s="34"/>
      <c r="GU113" s="34"/>
      <c r="GV113" s="34"/>
      <c r="GW113" s="34"/>
      <c r="GX113" s="34"/>
      <c r="GY113" s="34"/>
      <c r="GZ113" s="34"/>
      <c r="HA113" s="34"/>
      <c r="HB113" s="34"/>
      <c r="HC113" s="34"/>
      <c r="HD113" s="34"/>
      <c r="HE113" s="34"/>
      <c r="HF113" s="34"/>
      <c r="HG113" s="34"/>
      <c r="HH113" s="34"/>
      <c r="HI113" s="34"/>
      <c r="HJ113" s="34"/>
      <c r="HK113" s="34"/>
      <c r="HL113" s="34"/>
      <c r="HM113" s="34"/>
      <c r="HN113" s="34"/>
      <c r="HO113" s="34"/>
      <c r="HP113" s="34"/>
      <c r="HQ113" s="34"/>
      <c r="HR113" s="34"/>
      <c r="HS113" s="34"/>
      <c r="HT113" s="34"/>
      <c r="HU113" s="34"/>
      <c r="HV113" s="34"/>
      <c r="HW113" s="34"/>
      <c r="HX113" s="34"/>
      <c r="HY113" s="34"/>
      <c r="HZ113" s="34"/>
      <c r="IA113" s="34"/>
      <c r="IB113" s="34"/>
      <c r="IC113" s="34"/>
      <c r="ID113" s="34"/>
      <c r="IE113" s="34"/>
      <c r="IF113" s="34"/>
      <c r="IG113" s="34"/>
    </row>
    <row r="114" spans="1:241" s="33" customFormat="1" x14ac:dyDescent="0.25">
      <c r="A114" s="70" t="s">
        <v>124</v>
      </c>
      <c r="B114" s="58" t="s">
        <v>289</v>
      </c>
      <c r="C114" s="32"/>
      <c r="D114" s="32"/>
      <c r="E114" s="32"/>
      <c r="F114" s="38"/>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c r="CV114" s="34"/>
      <c r="CW114" s="34"/>
      <c r="CX114" s="34"/>
      <c r="CY114" s="34"/>
      <c r="CZ114" s="34"/>
      <c r="DA114" s="34"/>
      <c r="DB114" s="34"/>
      <c r="DC114" s="34"/>
      <c r="DD114" s="34"/>
      <c r="DE114" s="34"/>
      <c r="DF114" s="34"/>
      <c r="DG114" s="34"/>
      <c r="DH114" s="34"/>
      <c r="DI114" s="34"/>
      <c r="DJ114" s="34"/>
      <c r="DK114" s="34"/>
      <c r="DL114" s="34"/>
      <c r="DM114" s="34"/>
      <c r="DN114" s="34"/>
      <c r="DO114" s="34"/>
      <c r="DP114" s="34"/>
      <c r="DQ114" s="34"/>
      <c r="DR114" s="34"/>
      <c r="DS114" s="34"/>
      <c r="DT114" s="34"/>
      <c r="DU114" s="34"/>
      <c r="DV114" s="34"/>
      <c r="DW114" s="34"/>
      <c r="DX114" s="34"/>
      <c r="DY114" s="34"/>
      <c r="DZ114" s="34"/>
      <c r="EA114" s="34"/>
      <c r="EB114" s="34"/>
      <c r="EC114" s="34"/>
      <c r="ED114" s="34"/>
      <c r="EE114" s="34"/>
      <c r="EF114" s="34"/>
      <c r="EG114" s="34"/>
      <c r="EH114" s="34"/>
      <c r="EI114" s="34"/>
      <c r="EJ114" s="34"/>
      <c r="EK114" s="34"/>
      <c r="EL114" s="34"/>
      <c r="EM114" s="34"/>
      <c r="EN114" s="34"/>
      <c r="EO114" s="34"/>
      <c r="EP114" s="34"/>
      <c r="EQ114" s="34"/>
      <c r="ER114" s="34"/>
      <c r="ES114" s="34"/>
      <c r="ET114" s="34"/>
      <c r="EU114" s="34"/>
      <c r="EV114" s="34"/>
      <c r="EW114" s="34"/>
      <c r="EX114" s="34"/>
      <c r="EY114" s="34"/>
      <c r="EZ114" s="34"/>
      <c r="FA114" s="34"/>
      <c r="FB114" s="34"/>
      <c r="FC114" s="34"/>
      <c r="FD114" s="34"/>
      <c r="FE114" s="34"/>
      <c r="FF114" s="34"/>
      <c r="FG114" s="34"/>
      <c r="FH114" s="34"/>
      <c r="FI114" s="34"/>
      <c r="FJ114" s="34"/>
      <c r="FK114" s="34"/>
      <c r="FL114" s="34"/>
      <c r="FM114" s="34"/>
      <c r="FN114" s="34"/>
      <c r="FO114" s="34"/>
      <c r="FP114" s="34"/>
      <c r="FQ114" s="34"/>
      <c r="FR114" s="34"/>
      <c r="FS114" s="34"/>
      <c r="FT114" s="34"/>
      <c r="FU114" s="34"/>
      <c r="FV114" s="34"/>
      <c r="FW114" s="34"/>
      <c r="FX114" s="34"/>
      <c r="FY114" s="34"/>
      <c r="FZ114" s="34"/>
      <c r="GA114" s="34"/>
      <c r="GB114" s="34"/>
      <c r="GC114" s="34"/>
      <c r="GD114" s="34"/>
      <c r="GE114" s="34"/>
      <c r="GF114" s="34"/>
      <c r="GG114" s="34"/>
      <c r="GH114" s="34"/>
      <c r="GI114" s="34"/>
      <c r="GJ114" s="34"/>
      <c r="GK114" s="34"/>
      <c r="GL114" s="34"/>
      <c r="GM114" s="34"/>
      <c r="GN114" s="34"/>
      <c r="GO114" s="34"/>
      <c r="GP114" s="34"/>
      <c r="GQ114" s="34"/>
      <c r="GR114" s="34"/>
      <c r="GS114" s="34"/>
      <c r="GT114" s="34"/>
      <c r="GU114" s="34"/>
      <c r="GV114" s="34"/>
      <c r="GW114" s="34"/>
      <c r="GX114" s="34"/>
      <c r="GY114" s="34"/>
      <c r="GZ114" s="34"/>
      <c r="HA114" s="34"/>
      <c r="HB114" s="34"/>
      <c r="HC114" s="34"/>
      <c r="HD114" s="34"/>
      <c r="HE114" s="34"/>
      <c r="HF114" s="34"/>
      <c r="HG114" s="34"/>
      <c r="HH114" s="34"/>
      <c r="HI114" s="34"/>
      <c r="HJ114" s="34"/>
      <c r="HK114" s="34"/>
      <c r="HL114" s="34"/>
      <c r="HM114" s="34"/>
      <c r="HN114" s="34"/>
      <c r="HO114" s="34"/>
      <c r="HP114" s="34"/>
      <c r="HQ114" s="34"/>
      <c r="HR114" s="34"/>
      <c r="HS114" s="34"/>
      <c r="HT114" s="34"/>
      <c r="HU114" s="34"/>
      <c r="HV114" s="34"/>
      <c r="HW114" s="34"/>
      <c r="HX114" s="34"/>
      <c r="HY114" s="34"/>
      <c r="HZ114" s="34"/>
      <c r="IA114" s="34"/>
      <c r="IB114" s="34"/>
      <c r="IC114" s="34"/>
      <c r="ID114" s="34"/>
      <c r="IE114" s="34"/>
      <c r="IF114" s="34"/>
      <c r="IG114" s="34"/>
    </row>
    <row r="115" spans="1:241" s="33" customFormat="1" x14ac:dyDescent="0.25">
      <c r="A115" s="70" t="s">
        <v>125</v>
      </c>
      <c r="B115" s="58" t="s">
        <v>290</v>
      </c>
      <c r="C115" s="32"/>
      <c r="D115" s="32"/>
      <c r="E115" s="32"/>
      <c r="F115" s="38"/>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c r="CV115" s="34"/>
      <c r="CW115" s="34"/>
      <c r="CX115" s="34"/>
      <c r="CY115" s="34"/>
      <c r="CZ115" s="34"/>
      <c r="DA115" s="34"/>
      <c r="DB115" s="34"/>
      <c r="DC115" s="34"/>
      <c r="DD115" s="34"/>
      <c r="DE115" s="34"/>
      <c r="DF115" s="34"/>
      <c r="DG115" s="34"/>
      <c r="DH115" s="34"/>
      <c r="DI115" s="34"/>
      <c r="DJ115" s="34"/>
      <c r="DK115" s="34"/>
      <c r="DL115" s="34"/>
      <c r="DM115" s="34"/>
      <c r="DN115" s="34"/>
      <c r="DO115" s="34"/>
      <c r="DP115" s="34"/>
      <c r="DQ115" s="34"/>
      <c r="DR115" s="34"/>
      <c r="DS115" s="34"/>
      <c r="DT115" s="34"/>
      <c r="DU115" s="34"/>
      <c r="DV115" s="34"/>
      <c r="DW115" s="34"/>
      <c r="DX115" s="34"/>
      <c r="DY115" s="34"/>
      <c r="DZ115" s="34"/>
      <c r="EA115" s="34"/>
      <c r="EB115" s="34"/>
      <c r="EC115" s="34"/>
      <c r="ED115" s="34"/>
      <c r="EE115" s="34"/>
      <c r="EF115" s="34"/>
      <c r="EG115" s="34"/>
      <c r="EH115" s="34"/>
      <c r="EI115" s="34"/>
      <c r="EJ115" s="34"/>
      <c r="EK115" s="34"/>
      <c r="EL115" s="34"/>
      <c r="EM115" s="34"/>
      <c r="EN115" s="34"/>
      <c r="EO115" s="34"/>
      <c r="EP115" s="34"/>
      <c r="EQ115" s="34"/>
      <c r="ER115" s="34"/>
      <c r="ES115" s="34"/>
      <c r="ET115" s="34"/>
      <c r="EU115" s="34"/>
      <c r="EV115" s="34"/>
      <c r="EW115" s="34"/>
      <c r="EX115" s="34"/>
      <c r="EY115" s="34"/>
      <c r="EZ115" s="34"/>
      <c r="FA115" s="34"/>
      <c r="FB115" s="34"/>
      <c r="FC115" s="34"/>
      <c r="FD115" s="34"/>
      <c r="FE115" s="34"/>
      <c r="FF115" s="34"/>
      <c r="FG115" s="34"/>
      <c r="FH115" s="34"/>
      <c r="FI115" s="34"/>
      <c r="FJ115" s="34"/>
      <c r="FK115" s="34"/>
      <c r="FL115" s="34"/>
      <c r="FM115" s="34"/>
      <c r="FN115" s="34"/>
      <c r="FO115" s="34"/>
      <c r="FP115" s="34"/>
      <c r="FQ115" s="34"/>
      <c r="FR115" s="34"/>
      <c r="FS115" s="34"/>
      <c r="FT115" s="34"/>
      <c r="FU115" s="34"/>
      <c r="FV115" s="34"/>
      <c r="FW115" s="34"/>
      <c r="FX115" s="34"/>
      <c r="FY115" s="34"/>
      <c r="FZ115" s="34"/>
      <c r="GA115" s="34"/>
      <c r="GB115" s="34"/>
      <c r="GC115" s="34"/>
      <c r="GD115" s="34"/>
      <c r="GE115" s="34"/>
      <c r="GF115" s="34"/>
      <c r="GG115" s="34"/>
      <c r="GH115" s="34"/>
      <c r="GI115" s="34"/>
      <c r="GJ115" s="34"/>
      <c r="GK115" s="34"/>
      <c r="GL115" s="34"/>
      <c r="GM115" s="34"/>
      <c r="GN115" s="34"/>
      <c r="GO115" s="34"/>
      <c r="GP115" s="34"/>
      <c r="GQ115" s="34"/>
      <c r="GR115" s="34"/>
      <c r="GS115" s="34"/>
      <c r="GT115" s="34"/>
      <c r="GU115" s="34"/>
      <c r="GV115" s="34"/>
      <c r="GW115" s="34"/>
      <c r="GX115" s="34"/>
      <c r="GY115" s="34"/>
      <c r="GZ115" s="34"/>
      <c r="HA115" s="34"/>
      <c r="HB115" s="34"/>
      <c r="HC115" s="34"/>
      <c r="HD115" s="34"/>
      <c r="HE115" s="34"/>
      <c r="HF115" s="34"/>
      <c r="HG115" s="34"/>
      <c r="HH115" s="34"/>
      <c r="HI115" s="34"/>
      <c r="HJ115" s="34"/>
      <c r="HK115" s="34"/>
      <c r="HL115" s="34"/>
      <c r="HM115" s="34"/>
      <c r="HN115" s="34"/>
      <c r="HO115" s="34"/>
      <c r="HP115" s="34"/>
      <c r="HQ115" s="34"/>
      <c r="HR115" s="34"/>
      <c r="HS115" s="34"/>
      <c r="HT115" s="34"/>
      <c r="HU115" s="34"/>
      <c r="HV115" s="34"/>
      <c r="HW115" s="34"/>
      <c r="HX115" s="34"/>
      <c r="HY115" s="34"/>
      <c r="HZ115" s="34"/>
      <c r="IA115" s="34"/>
      <c r="IB115" s="34"/>
      <c r="IC115" s="34"/>
      <c r="ID115" s="34"/>
      <c r="IE115" s="34"/>
      <c r="IF115" s="34"/>
      <c r="IG115" s="34"/>
    </row>
    <row r="116" spans="1:241" s="33" customFormat="1" x14ac:dyDescent="0.25">
      <c r="A116" s="70" t="s">
        <v>126</v>
      </c>
      <c r="B116" s="63"/>
      <c r="C116" s="32"/>
      <c r="D116" s="32"/>
      <c r="E116" s="32"/>
      <c r="F116" s="38"/>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c r="CA116" s="34"/>
      <c r="CB116" s="34"/>
      <c r="CC116" s="34"/>
      <c r="CD116" s="34"/>
      <c r="CE116" s="34"/>
      <c r="CF116" s="34"/>
      <c r="CG116" s="34"/>
      <c r="CH116" s="34"/>
      <c r="CI116" s="34"/>
      <c r="CJ116" s="34"/>
      <c r="CK116" s="34"/>
      <c r="CL116" s="34"/>
      <c r="CM116" s="34"/>
      <c r="CN116" s="34"/>
      <c r="CO116" s="34"/>
      <c r="CP116" s="34"/>
      <c r="CQ116" s="34"/>
      <c r="CR116" s="34"/>
      <c r="CS116" s="34"/>
      <c r="CT116" s="34"/>
      <c r="CU116" s="34"/>
      <c r="CV116" s="34"/>
      <c r="CW116" s="34"/>
      <c r="CX116" s="34"/>
      <c r="CY116" s="34"/>
      <c r="CZ116" s="34"/>
      <c r="DA116" s="34"/>
      <c r="DB116" s="34"/>
      <c r="DC116" s="34"/>
      <c r="DD116" s="34"/>
      <c r="DE116" s="34"/>
      <c r="DF116" s="34"/>
      <c r="DG116" s="34"/>
      <c r="DH116" s="34"/>
      <c r="DI116" s="34"/>
      <c r="DJ116" s="34"/>
      <c r="DK116" s="34"/>
      <c r="DL116" s="34"/>
      <c r="DM116" s="34"/>
      <c r="DN116" s="34"/>
      <c r="DO116" s="34"/>
      <c r="DP116" s="34"/>
      <c r="DQ116" s="34"/>
      <c r="DR116" s="34"/>
      <c r="DS116" s="34"/>
      <c r="DT116" s="34"/>
      <c r="DU116" s="34"/>
      <c r="DV116" s="34"/>
      <c r="DW116" s="34"/>
      <c r="DX116" s="34"/>
      <c r="DY116" s="34"/>
      <c r="DZ116" s="34"/>
      <c r="EA116" s="34"/>
      <c r="EB116" s="34"/>
      <c r="EC116" s="34"/>
      <c r="ED116" s="34"/>
      <c r="EE116" s="34"/>
      <c r="EF116" s="34"/>
      <c r="EG116" s="34"/>
      <c r="EH116" s="34"/>
      <c r="EI116" s="34"/>
      <c r="EJ116" s="34"/>
      <c r="EK116" s="34"/>
      <c r="EL116" s="34"/>
      <c r="EM116" s="34"/>
      <c r="EN116" s="34"/>
      <c r="EO116" s="34"/>
      <c r="EP116" s="34"/>
      <c r="EQ116" s="34"/>
      <c r="ER116" s="34"/>
      <c r="ES116" s="34"/>
      <c r="ET116" s="34"/>
      <c r="EU116" s="34"/>
      <c r="EV116" s="34"/>
      <c r="EW116" s="34"/>
      <c r="EX116" s="34"/>
      <c r="EY116" s="34"/>
      <c r="EZ116" s="34"/>
      <c r="FA116" s="34"/>
      <c r="FB116" s="34"/>
      <c r="FC116" s="34"/>
      <c r="FD116" s="34"/>
      <c r="FE116" s="34"/>
      <c r="FF116" s="34"/>
      <c r="FG116" s="34"/>
      <c r="FH116" s="34"/>
      <c r="FI116" s="34"/>
      <c r="FJ116" s="34"/>
      <c r="FK116" s="34"/>
      <c r="FL116" s="34"/>
      <c r="FM116" s="34"/>
      <c r="FN116" s="34"/>
      <c r="FO116" s="34"/>
      <c r="FP116" s="34"/>
      <c r="FQ116" s="34"/>
      <c r="FR116" s="34"/>
      <c r="FS116" s="34"/>
      <c r="FT116" s="34"/>
      <c r="FU116" s="34"/>
      <c r="FV116" s="34"/>
      <c r="FW116" s="34"/>
      <c r="FX116" s="34"/>
      <c r="FY116" s="34"/>
      <c r="FZ116" s="34"/>
      <c r="GA116" s="34"/>
      <c r="GB116" s="34"/>
      <c r="GC116" s="34"/>
      <c r="GD116" s="34"/>
      <c r="GE116" s="34"/>
      <c r="GF116" s="34"/>
      <c r="GG116" s="34"/>
      <c r="GH116" s="34"/>
      <c r="GI116" s="34"/>
      <c r="GJ116" s="34"/>
      <c r="GK116" s="34"/>
      <c r="GL116" s="34"/>
      <c r="GM116" s="34"/>
      <c r="GN116" s="34"/>
      <c r="GO116" s="34"/>
      <c r="GP116" s="34"/>
      <c r="GQ116" s="34"/>
      <c r="GR116" s="34"/>
      <c r="GS116" s="34"/>
      <c r="GT116" s="34"/>
      <c r="GU116" s="34"/>
      <c r="GV116" s="34"/>
      <c r="GW116" s="34"/>
      <c r="GX116" s="34"/>
      <c r="GY116" s="34"/>
      <c r="GZ116" s="34"/>
      <c r="HA116" s="34"/>
      <c r="HB116" s="34"/>
      <c r="HC116" s="34"/>
      <c r="HD116" s="34"/>
      <c r="HE116" s="34"/>
      <c r="HF116" s="34"/>
      <c r="HG116" s="34"/>
      <c r="HH116" s="34"/>
      <c r="HI116" s="34"/>
      <c r="HJ116" s="34"/>
      <c r="HK116" s="34"/>
      <c r="HL116" s="34"/>
      <c r="HM116" s="34"/>
      <c r="HN116" s="34"/>
      <c r="HO116" s="34"/>
      <c r="HP116" s="34"/>
      <c r="HQ116" s="34"/>
      <c r="HR116" s="34"/>
      <c r="HS116" s="34"/>
      <c r="HT116" s="34"/>
      <c r="HU116" s="34"/>
      <c r="HV116" s="34"/>
      <c r="HW116" s="34"/>
      <c r="HX116" s="34"/>
      <c r="HY116" s="34"/>
      <c r="HZ116" s="34"/>
      <c r="IA116" s="34"/>
      <c r="IB116" s="34"/>
      <c r="IC116" s="34"/>
      <c r="ID116" s="34"/>
      <c r="IE116" s="34"/>
      <c r="IF116" s="34"/>
      <c r="IG116" s="34"/>
    </row>
    <row r="117" spans="1:241" s="33" customFormat="1" x14ac:dyDescent="0.25">
      <c r="A117" s="70" t="s">
        <v>127</v>
      </c>
      <c r="B117" s="58" t="s">
        <v>291</v>
      </c>
      <c r="C117" s="32"/>
      <c r="D117" s="32"/>
      <c r="E117" s="32"/>
      <c r="F117" s="38"/>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34"/>
      <c r="CW117" s="34"/>
      <c r="CX117" s="34"/>
      <c r="CY117" s="34"/>
      <c r="CZ117" s="34"/>
      <c r="DA117" s="34"/>
      <c r="DB117" s="34"/>
      <c r="DC117" s="34"/>
      <c r="DD117" s="34"/>
      <c r="DE117" s="34"/>
      <c r="DF117" s="34"/>
      <c r="DG117" s="34"/>
      <c r="DH117" s="34"/>
      <c r="DI117" s="34"/>
      <c r="DJ117" s="34"/>
      <c r="DK117" s="34"/>
      <c r="DL117" s="34"/>
      <c r="DM117" s="34"/>
      <c r="DN117" s="34"/>
      <c r="DO117" s="34"/>
      <c r="DP117" s="34"/>
      <c r="DQ117" s="34"/>
      <c r="DR117" s="34"/>
      <c r="DS117" s="34"/>
      <c r="DT117" s="34"/>
      <c r="DU117" s="34"/>
      <c r="DV117" s="34"/>
      <c r="DW117" s="34"/>
      <c r="DX117" s="34"/>
      <c r="DY117" s="34"/>
      <c r="DZ117" s="34"/>
      <c r="EA117" s="34"/>
      <c r="EB117" s="34"/>
      <c r="EC117" s="34"/>
      <c r="ED117" s="34"/>
      <c r="EE117" s="34"/>
      <c r="EF117" s="34"/>
      <c r="EG117" s="34"/>
      <c r="EH117" s="34"/>
      <c r="EI117" s="34"/>
      <c r="EJ117" s="34"/>
      <c r="EK117" s="34"/>
      <c r="EL117" s="34"/>
      <c r="EM117" s="34"/>
      <c r="EN117" s="34"/>
      <c r="EO117" s="34"/>
      <c r="EP117" s="34"/>
      <c r="EQ117" s="34"/>
      <c r="ER117" s="34"/>
      <c r="ES117" s="34"/>
      <c r="ET117" s="34"/>
      <c r="EU117" s="34"/>
      <c r="EV117" s="34"/>
      <c r="EW117" s="34"/>
      <c r="EX117" s="34"/>
      <c r="EY117" s="34"/>
      <c r="EZ117" s="34"/>
      <c r="FA117" s="34"/>
      <c r="FB117" s="34"/>
      <c r="FC117" s="34"/>
      <c r="FD117" s="34"/>
      <c r="FE117" s="34"/>
      <c r="FF117" s="34"/>
      <c r="FG117" s="34"/>
      <c r="FH117" s="34"/>
      <c r="FI117" s="34"/>
      <c r="FJ117" s="34"/>
      <c r="FK117" s="34"/>
      <c r="FL117" s="34"/>
      <c r="FM117" s="34"/>
      <c r="FN117" s="34"/>
      <c r="FO117" s="34"/>
      <c r="FP117" s="34"/>
      <c r="FQ117" s="34"/>
      <c r="FR117" s="34"/>
      <c r="FS117" s="34"/>
      <c r="FT117" s="34"/>
      <c r="FU117" s="34"/>
      <c r="FV117" s="34"/>
      <c r="FW117" s="34"/>
      <c r="FX117" s="34"/>
      <c r="FY117" s="34"/>
      <c r="FZ117" s="34"/>
      <c r="GA117" s="34"/>
      <c r="GB117" s="34"/>
      <c r="GC117" s="34"/>
      <c r="GD117" s="34"/>
      <c r="GE117" s="34"/>
      <c r="GF117" s="34"/>
      <c r="GG117" s="34"/>
      <c r="GH117" s="34"/>
      <c r="GI117" s="34"/>
      <c r="GJ117" s="34"/>
      <c r="GK117" s="34"/>
      <c r="GL117" s="34"/>
      <c r="GM117" s="34"/>
      <c r="GN117" s="34"/>
      <c r="GO117" s="34"/>
      <c r="GP117" s="34"/>
      <c r="GQ117" s="34"/>
      <c r="GR117" s="34"/>
      <c r="GS117" s="34"/>
      <c r="GT117" s="34"/>
      <c r="GU117" s="34"/>
      <c r="GV117" s="34"/>
      <c r="GW117" s="34"/>
      <c r="GX117" s="34"/>
      <c r="GY117" s="34"/>
      <c r="GZ117" s="34"/>
      <c r="HA117" s="34"/>
      <c r="HB117" s="34"/>
      <c r="HC117" s="34"/>
      <c r="HD117" s="34"/>
      <c r="HE117" s="34"/>
      <c r="HF117" s="34"/>
      <c r="HG117" s="34"/>
      <c r="HH117" s="34"/>
      <c r="HI117" s="34"/>
      <c r="HJ117" s="34"/>
      <c r="HK117" s="34"/>
      <c r="HL117" s="34"/>
      <c r="HM117" s="34"/>
      <c r="HN117" s="34"/>
      <c r="HO117" s="34"/>
      <c r="HP117" s="34"/>
      <c r="HQ117" s="34"/>
      <c r="HR117" s="34"/>
      <c r="HS117" s="34"/>
      <c r="HT117" s="34"/>
      <c r="HU117" s="34"/>
      <c r="HV117" s="34"/>
      <c r="HW117" s="34"/>
      <c r="HX117" s="34"/>
      <c r="HY117" s="34"/>
      <c r="HZ117" s="34"/>
      <c r="IA117" s="34"/>
      <c r="IB117" s="34"/>
      <c r="IC117" s="34"/>
      <c r="ID117" s="34"/>
      <c r="IE117" s="34"/>
      <c r="IF117" s="34"/>
      <c r="IG117" s="34"/>
    </row>
    <row r="118" spans="1:241" s="33" customFormat="1" x14ac:dyDescent="0.25">
      <c r="A118" s="70" t="s">
        <v>128</v>
      </c>
      <c r="B118" s="58" t="s">
        <v>23</v>
      </c>
      <c r="C118" s="32"/>
      <c r="D118" s="32"/>
      <c r="E118" s="32"/>
      <c r="F118" s="38"/>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c r="CT118" s="34"/>
      <c r="CU118" s="34"/>
      <c r="CV118" s="34"/>
      <c r="CW118" s="34"/>
      <c r="CX118" s="34"/>
      <c r="CY118" s="34"/>
      <c r="CZ118" s="34"/>
      <c r="DA118" s="34"/>
      <c r="DB118" s="34"/>
      <c r="DC118" s="34"/>
      <c r="DD118" s="34"/>
      <c r="DE118" s="34"/>
      <c r="DF118" s="34"/>
      <c r="DG118" s="34"/>
      <c r="DH118" s="34"/>
      <c r="DI118" s="34"/>
      <c r="DJ118" s="34"/>
      <c r="DK118" s="34"/>
      <c r="DL118" s="34"/>
      <c r="DM118" s="34"/>
      <c r="DN118" s="34"/>
      <c r="DO118" s="34"/>
      <c r="DP118" s="34"/>
      <c r="DQ118" s="34"/>
      <c r="DR118" s="34"/>
      <c r="DS118" s="34"/>
      <c r="DT118" s="34"/>
      <c r="DU118" s="34"/>
      <c r="DV118" s="34"/>
      <c r="DW118" s="34"/>
      <c r="DX118" s="34"/>
      <c r="DY118" s="34"/>
      <c r="DZ118" s="34"/>
      <c r="EA118" s="34"/>
      <c r="EB118" s="34"/>
      <c r="EC118" s="34"/>
      <c r="ED118" s="34"/>
      <c r="EE118" s="34"/>
      <c r="EF118" s="34"/>
      <c r="EG118" s="34"/>
      <c r="EH118" s="34"/>
      <c r="EI118" s="34"/>
      <c r="EJ118" s="34"/>
      <c r="EK118" s="34"/>
      <c r="EL118" s="34"/>
      <c r="EM118" s="34"/>
      <c r="EN118" s="34"/>
      <c r="EO118" s="34"/>
      <c r="EP118" s="34"/>
      <c r="EQ118" s="34"/>
      <c r="ER118" s="34"/>
      <c r="ES118" s="34"/>
      <c r="ET118" s="34"/>
      <c r="EU118" s="34"/>
      <c r="EV118" s="34"/>
      <c r="EW118" s="34"/>
      <c r="EX118" s="34"/>
      <c r="EY118" s="34"/>
      <c r="EZ118" s="34"/>
      <c r="FA118" s="34"/>
      <c r="FB118" s="34"/>
      <c r="FC118" s="34"/>
      <c r="FD118" s="34"/>
      <c r="FE118" s="34"/>
      <c r="FF118" s="34"/>
      <c r="FG118" s="34"/>
      <c r="FH118" s="34"/>
      <c r="FI118" s="34"/>
      <c r="FJ118" s="34"/>
      <c r="FK118" s="34"/>
      <c r="FL118" s="34"/>
      <c r="FM118" s="34"/>
      <c r="FN118" s="34"/>
      <c r="FO118" s="34"/>
      <c r="FP118" s="34"/>
      <c r="FQ118" s="34"/>
      <c r="FR118" s="34"/>
      <c r="FS118" s="34"/>
      <c r="FT118" s="34"/>
      <c r="FU118" s="34"/>
      <c r="FV118" s="34"/>
      <c r="FW118" s="34"/>
      <c r="FX118" s="34"/>
      <c r="FY118" s="34"/>
      <c r="FZ118" s="34"/>
      <c r="GA118" s="34"/>
      <c r="GB118" s="34"/>
      <c r="GC118" s="34"/>
      <c r="GD118" s="34"/>
      <c r="GE118" s="34"/>
      <c r="GF118" s="34"/>
      <c r="GG118" s="34"/>
      <c r="GH118" s="34"/>
      <c r="GI118" s="34"/>
      <c r="GJ118" s="34"/>
      <c r="GK118" s="34"/>
      <c r="GL118" s="34"/>
      <c r="GM118" s="34"/>
      <c r="GN118" s="34"/>
      <c r="GO118" s="34"/>
      <c r="GP118" s="34"/>
      <c r="GQ118" s="34"/>
      <c r="GR118" s="34"/>
      <c r="GS118" s="34"/>
      <c r="GT118" s="34"/>
      <c r="GU118" s="34"/>
      <c r="GV118" s="34"/>
      <c r="GW118" s="34"/>
      <c r="GX118" s="34"/>
      <c r="GY118" s="34"/>
      <c r="GZ118" s="34"/>
      <c r="HA118" s="34"/>
      <c r="HB118" s="34"/>
      <c r="HC118" s="34"/>
      <c r="HD118" s="34"/>
      <c r="HE118" s="34"/>
      <c r="HF118" s="34"/>
      <c r="HG118" s="34"/>
      <c r="HH118" s="34"/>
      <c r="HI118" s="34"/>
      <c r="HJ118" s="34"/>
      <c r="HK118" s="34"/>
      <c r="HL118" s="34"/>
      <c r="HM118" s="34"/>
      <c r="HN118" s="34"/>
      <c r="HO118" s="34"/>
      <c r="HP118" s="34"/>
      <c r="HQ118" s="34"/>
      <c r="HR118" s="34"/>
      <c r="HS118" s="34"/>
      <c r="HT118" s="34"/>
      <c r="HU118" s="34"/>
      <c r="HV118" s="34"/>
      <c r="HW118" s="34"/>
      <c r="HX118" s="34"/>
      <c r="HY118" s="34"/>
      <c r="HZ118" s="34"/>
      <c r="IA118" s="34"/>
      <c r="IB118" s="34"/>
      <c r="IC118" s="34"/>
      <c r="ID118" s="34"/>
      <c r="IE118" s="34"/>
      <c r="IF118" s="34"/>
      <c r="IG118" s="34"/>
    </row>
    <row r="119" spans="1:241" s="33" customFormat="1" x14ac:dyDescent="0.25">
      <c r="A119" s="70" t="s">
        <v>129</v>
      </c>
      <c r="B119" s="58" t="s">
        <v>292</v>
      </c>
      <c r="C119" s="32"/>
      <c r="D119" s="32"/>
      <c r="E119" s="32"/>
      <c r="F119" s="38"/>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34"/>
      <c r="BZ119" s="34"/>
      <c r="CA119" s="34"/>
      <c r="CB119" s="34"/>
      <c r="CC119" s="34"/>
      <c r="CD119" s="34"/>
      <c r="CE119" s="34"/>
      <c r="CF119" s="34"/>
      <c r="CG119" s="34"/>
      <c r="CH119" s="34"/>
      <c r="CI119" s="34"/>
      <c r="CJ119" s="34"/>
      <c r="CK119" s="34"/>
      <c r="CL119" s="34"/>
      <c r="CM119" s="34"/>
      <c r="CN119" s="34"/>
      <c r="CO119" s="34"/>
      <c r="CP119" s="34"/>
      <c r="CQ119" s="34"/>
      <c r="CR119" s="34"/>
      <c r="CS119" s="34"/>
      <c r="CT119" s="34"/>
      <c r="CU119" s="34"/>
      <c r="CV119" s="34"/>
      <c r="CW119" s="34"/>
      <c r="CX119" s="34"/>
      <c r="CY119" s="34"/>
      <c r="CZ119" s="34"/>
      <c r="DA119" s="34"/>
      <c r="DB119" s="34"/>
      <c r="DC119" s="34"/>
      <c r="DD119" s="34"/>
      <c r="DE119" s="34"/>
      <c r="DF119" s="34"/>
      <c r="DG119" s="34"/>
      <c r="DH119" s="34"/>
      <c r="DI119" s="34"/>
      <c r="DJ119" s="34"/>
      <c r="DK119" s="34"/>
      <c r="DL119" s="34"/>
      <c r="DM119" s="34"/>
      <c r="DN119" s="34"/>
      <c r="DO119" s="34"/>
      <c r="DP119" s="34"/>
      <c r="DQ119" s="34"/>
      <c r="DR119" s="34"/>
      <c r="DS119" s="34"/>
      <c r="DT119" s="34"/>
      <c r="DU119" s="34"/>
      <c r="DV119" s="34"/>
      <c r="DW119" s="34"/>
      <c r="DX119" s="34"/>
      <c r="DY119" s="34"/>
      <c r="DZ119" s="34"/>
      <c r="EA119" s="34"/>
      <c r="EB119" s="34"/>
      <c r="EC119" s="34"/>
      <c r="ED119" s="34"/>
      <c r="EE119" s="34"/>
      <c r="EF119" s="34"/>
      <c r="EG119" s="34"/>
      <c r="EH119" s="34"/>
      <c r="EI119" s="34"/>
      <c r="EJ119" s="34"/>
      <c r="EK119" s="34"/>
      <c r="EL119" s="34"/>
      <c r="EM119" s="34"/>
      <c r="EN119" s="34"/>
      <c r="EO119" s="34"/>
      <c r="EP119" s="34"/>
      <c r="EQ119" s="34"/>
      <c r="ER119" s="34"/>
      <c r="ES119" s="34"/>
      <c r="ET119" s="34"/>
      <c r="EU119" s="34"/>
      <c r="EV119" s="34"/>
      <c r="EW119" s="34"/>
      <c r="EX119" s="34"/>
      <c r="EY119" s="34"/>
      <c r="EZ119" s="34"/>
      <c r="FA119" s="34"/>
      <c r="FB119" s="34"/>
      <c r="FC119" s="34"/>
      <c r="FD119" s="34"/>
      <c r="FE119" s="34"/>
      <c r="FF119" s="34"/>
      <c r="FG119" s="34"/>
      <c r="FH119" s="34"/>
      <c r="FI119" s="34"/>
      <c r="FJ119" s="34"/>
      <c r="FK119" s="34"/>
      <c r="FL119" s="34"/>
      <c r="FM119" s="34"/>
      <c r="FN119" s="34"/>
      <c r="FO119" s="34"/>
      <c r="FP119" s="34"/>
      <c r="FQ119" s="34"/>
      <c r="FR119" s="34"/>
      <c r="FS119" s="34"/>
      <c r="FT119" s="34"/>
      <c r="FU119" s="34"/>
      <c r="FV119" s="34"/>
      <c r="FW119" s="34"/>
      <c r="FX119" s="34"/>
      <c r="FY119" s="34"/>
      <c r="FZ119" s="34"/>
      <c r="GA119" s="34"/>
      <c r="GB119" s="34"/>
      <c r="GC119" s="34"/>
      <c r="GD119" s="34"/>
      <c r="GE119" s="34"/>
      <c r="GF119" s="34"/>
      <c r="GG119" s="34"/>
      <c r="GH119" s="34"/>
      <c r="GI119" s="34"/>
      <c r="GJ119" s="34"/>
      <c r="GK119" s="34"/>
      <c r="GL119" s="34"/>
      <c r="GM119" s="34"/>
      <c r="GN119" s="34"/>
      <c r="GO119" s="34"/>
      <c r="GP119" s="34"/>
      <c r="GQ119" s="34"/>
      <c r="GR119" s="34"/>
      <c r="GS119" s="34"/>
      <c r="GT119" s="34"/>
      <c r="GU119" s="34"/>
      <c r="GV119" s="34"/>
      <c r="GW119" s="34"/>
      <c r="GX119" s="34"/>
      <c r="GY119" s="34"/>
      <c r="GZ119" s="34"/>
      <c r="HA119" s="34"/>
      <c r="HB119" s="34"/>
      <c r="HC119" s="34"/>
      <c r="HD119" s="34"/>
      <c r="HE119" s="34"/>
      <c r="HF119" s="34"/>
      <c r="HG119" s="34"/>
      <c r="HH119" s="34"/>
      <c r="HI119" s="34"/>
      <c r="HJ119" s="34"/>
      <c r="HK119" s="34"/>
      <c r="HL119" s="34"/>
      <c r="HM119" s="34"/>
      <c r="HN119" s="34"/>
      <c r="HO119" s="34"/>
      <c r="HP119" s="34"/>
      <c r="HQ119" s="34"/>
      <c r="HR119" s="34"/>
      <c r="HS119" s="34"/>
      <c r="HT119" s="34"/>
      <c r="HU119" s="34"/>
      <c r="HV119" s="34"/>
      <c r="HW119" s="34"/>
      <c r="HX119" s="34"/>
      <c r="HY119" s="34"/>
      <c r="HZ119" s="34"/>
      <c r="IA119" s="34"/>
      <c r="IB119" s="34"/>
      <c r="IC119" s="34"/>
      <c r="ID119" s="34"/>
      <c r="IE119" s="34"/>
      <c r="IF119" s="34"/>
      <c r="IG119" s="34"/>
    </row>
    <row r="120" spans="1:241" s="33" customFormat="1" x14ac:dyDescent="0.25">
      <c r="A120" s="70" t="s">
        <v>130</v>
      </c>
      <c r="B120" s="58" t="s">
        <v>23</v>
      </c>
      <c r="C120" s="32"/>
      <c r="D120" s="32"/>
      <c r="E120" s="32"/>
      <c r="F120" s="38"/>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4"/>
      <c r="CR120" s="34"/>
      <c r="CS120" s="34"/>
      <c r="CT120" s="34"/>
      <c r="CU120" s="34"/>
      <c r="CV120" s="34"/>
      <c r="CW120" s="34"/>
      <c r="CX120" s="34"/>
      <c r="CY120" s="34"/>
      <c r="CZ120" s="34"/>
      <c r="DA120" s="34"/>
      <c r="DB120" s="34"/>
      <c r="DC120" s="34"/>
      <c r="DD120" s="34"/>
      <c r="DE120" s="34"/>
      <c r="DF120" s="34"/>
      <c r="DG120" s="34"/>
      <c r="DH120" s="34"/>
      <c r="DI120" s="34"/>
      <c r="DJ120" s="34"/>
      <c r="DK120" s="34"/>
      <c r="DL120" s="34"/>
      <c r="DM120" s="34"/>
      <c r="DN120" s="34"/>
      <c r="DO120" s="34"/>
      <c r="DP120" s="34"/>
      <c r="DQ120" s="34"/>
      <c r="DR120" s="34"/>
      <c r="DS120" s="34"/>
      <c r="DT120" s="34"/>
      <c r="DU120" s="34"/>
      <c r="DV120" s="34"/>
      <c r="DW120" s="34"/>
      <c r="DX120" s="34"/>
      <c r="DY120" s="34"/>
      <c r="DZ120" s="34"/>
      <c r="EA120" s="34"/>
      <c r="EB120" s="34"/>
      <c r="EC120" s="34"/>
      <c r="ED120" s="34"/>
      <c r="EE120" s="34"/>
      <c r="EF120" s="34"/>
      <c r="EG120" s="34"/>
      <c r="EH120" s="34"/>
      <c r="EI120" s="34"/>
      <c r="EJ120" s="34"/>
      <c r="EK120" s="34"/>
      <c r="EL120" s="34"/>
      <c r="EM120" s="34"/>
      <c r="EN120" s="34"/>
      <c r="EO120" s="34"/>
      <c r="EP120" s="34"/>
      <c r="EQ120" s="34"/>
      <c r="ER120" s="34"/>
      <c r="ES120" s="34"/>
      <c r="ET120" s="34"/>
      <c r="EU120" s="34"/>
      <c r="EV120" s="34"/>
      <c r="EW120" s="34"/>
      <c r="EX120" s="34"/>
      <c r="EY120" s="34"/>
      <c r="EZ120" s="34"/>
      <c r="FA120" s="34"/>
      <c r="FB120" s="34"/>
      <c r="FC120" s="34"/>
      <c r="FD120" s="34"/>
      <c r="FE120" s="34"/>
      <c r="FF120" s="34"/>
      <c r="FG120" s="34"/>
      <c r="FH120" s="34"/>
      <c r="FI120" s="34"/>
      <c r="FJ120" s="34"/>
      <c r="FK120" s="34"/>
      <c r="FL120" s="34"/>
      <c r="FM120" s="34"/>
      <c r="FN120" s="34"/>
      <c r="FO120" s="34"/>
      <c r="FP120" s="34"/>
      <c r="FQ120" s="34"/>
      <c r="FR120" s="34"/>
      <c r="FS120" s="34"/>
      <c r="FT120" s="34"/>
      <c r="FU120" s="34"/>
      <c r="FV120" s="34"/>
      <c r="FW120" s="34"/>
      <c r="FX120" s="34"/>
      <c r="FY120" s="34"/>
      <c r="FZ120" s="34"/>
      <c r="GA120" s="34"/>
      <c r="GB120" s="34"/>
      <c r="GC120" s="34"/>
      <c r="GD120" s="34"/>
      <c r="GE120" s="34"/>
      <c r="GF120" s="34"/>
      <c r="GG120" s="34"/>
      <c r="GH120" s="34"/>
      <c r="GI120" s="34"/>
      <c r="GJ120" s="34"/>
      <c r="GK120" s="34"/>
      <c r="GL120" s="34"/>
      <c r="GM120" s="34"/>
      <c r="GN120" s="34"/>
      <c r="GO120" s="34"/>
      <c r="GP120" s="34"/>
      <c r="GQ120" s="34"/>
      <c r="GR120" s="34"/>
      <c r="GS120" s="34"/>
      <c r="GT120" s="34"/>
      <c r="GU120" s="34"/>
      <c r="GV120" s="34"/>
      <c r="GW120" s="34"/>
      <c r="GX120" s="34"/>
      <c r="GY120" s="34"/>
      <c r="GZ120" s="34"/>
      <c r="HA120" s="34"/>
      <c r="HB120" s="34"/>
      <c r="HC120" s="34"/>
      <c r="HD120" s="34"/>
      <c r="HE120" s="34"/>
      <c r="HF120" s="34"/>
      <c r="HG120" s="34"/>
      <c r="HH120" s="34"/>
      <c r="HI120" s="34"/>
      <c r="HJ120" s="34"/>
      <c r="HK120" s="34"/>
      <c r="HL120" s="34"/>
      <c r="HM120" s="34"/>
      <c r="HN120" s="34"/>
      <c r="HO120" s="34"/>
      <c r="HP120" s="34"/>
      <c r="HQ120" s="34"/>
      <c r="HR120" s="34"/>
      <c r="HS120" s="34"/>
      <c r="HT120" s="34"/>
      <c r="HU120" s="34"/>
      <c r="HV120" s="34"/>
      <c r="HW120" s="34"/>
      <c r="HX120" s="34"/>
      <c r="HY120" s="34"/>
      <c r="HZ120" s="34"/>
      <c r="IA120" s="34"/>
      <c r="IB120" s="34"/>
      <c r="IC120" s="34"/>
      <c r="ID120" s="34"/>
      <c r="IE120" s="34"/>
      <c r="IF120" s="34"/>
      <c r="IG120" s="34"/>
    </row>
    <row r="121" spans="1:241" s="33" customFormat="1" x14ac:dyDescent="0.25">
      <c r="A121" s="70" t="s">
        <v>131</v>
      </c>
      <c r="B121" s="58" t="s">
        <v>293</v>
      </c>
      <c r="C121" s="32"/>
      <c r="D121" s="32"/>
      <c r="E121" s="32"/>
      <c r="F121" s="38"/>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c r="CZ121" s="34"/>
      <c r="DA121" s="34"/>
      <c r="DB121" s="34"/>
      <c r="DC121" s="34"/>
      <c r="DD121" s="34"/>
      <c r="DE121" s="34"/>
      <c r="DF121" s="34"/>
      <c r="DG121" s="34"/>
      <c r="DH121" s="34"/>
      <c r="DI121" s="34"/>
      <c r="DJ121" s="34"/>
      <c r="DK121" s="34"/>
      <c r="DL121" s="34"/>
      <c r="DM121" s="34"/>
      <c r="DN121" s="34"/>
      <c r="DO121" s="34"/>
      <c r="DP121" s="34"/>
      <c r="DQ121" s="34"/>
      <c r="DR121" s="34"/>
      <c r="DS121" s="34"/>
      <c r="DT121" s="34"/>
      <c r="DU121" s="34"/>
      <c r="DV121" s="34"/>
      <c r="DW121" s="34"/>
      <c r="DX121" s="34"/>
      <c r="DY121" s="34"/>
      <c r="DZ121" s="34"/>
      <c r="EA121" s="34"/>
      <c r="EB121" s="34"/>
      <c r="EC121" s="34"/>
      <c r="ED121" s="34"/>
      <c r="EE121" s="34"/>
      <c r="EF121" s="34"/>
      <c r="EG121" s="34"/>
      <c r="EH121" s="34"/>
      <c r="EI121" s="34"/>
      <c r="EJ121" s="34"/>
      <c r="EK121" s="34"/>
      <c r="EL121" s="34"/>
      <c r="EM121" s="34"/>
      <c r="EN121" s="34"/>
      <c r="EO121" s="34"/>
      <c r="EP121" s="34"/>
      <c r="EQ121" s="34"/>
      <c r="ER121" s="34"/>
      <c r="ES121" s="34"/>
      <c r="ET121" s="34"/>
      <c r="EU121" s="34"/>
      <c r="EV121" s="34"/>
      <c r="EW121" s="34"/>
      <c r="EX121" s="34"/>
      <c r="EY121" s="34"/>
      <c r="EZ121" s="34"/>
      <c r="FA121" s="34"/>
      <c r="FB121" s="34"/>
      <c r="FC121" s="34"/>
      <c r="FD121" s="34"/>
      <c r="FE121" s="34"/>
      <c r="FF121" s="34"/>
      <c r="FG121" s="34"/>
      <c r="FH121" s="34"/>
      <c r="FI121" s="34"/>
      <c r="FJ121" s="34"/>
      <c r="FK121" s="34"/>
      <c r="FL121" s="34"/>
      <c r="FM121" s="34"/>
      <c r="FN121" s="34"/>
      <c r="FO121" s="34"/>
      <c r="FP121" s="34"/>
      <c r="FQ121" s="34"/>
      <c r="FR121" s="34"/>
      <c r="FS121" s="34"/>
      <c r="FT121" s="34"/>
      <c r="FU121" s="34"/>
      <c r="FV121" s="34"/>
      <c r="FW121" s="34"/>
      <c r="FX121" s="34"/>
      <c r="FY121" s="34"/>
      <c r="FZ121" s="34"/>
      <c r="GA121" s="34"/>
      <c r="GB121" s="34"/>
      <c r="GC121" s="34"/>
      <c r="GD121" s="34"/>
      <c r="GE121" s="34"/>
      <c r="GF121" s="34"/>
      <c r="GG121" s="34"/>
      <c r="GH121" s="34"/>
      <c r="GI121" s="34"/>
      <c r="GJ121" s="34"/>
      <c r="GK121" s="34"/>
      <c r="GL121" s="34"/>
      <c r="GM121" s="34"/>
      <c r="GN121" s="34"/>
      <c r="GO121" s="34"/>
      <c r="GP121" s="34"/>
      <c r="GQ121" s="34"/>
      <c r="GR121" s="34"/>
      <c r="GS121" s="34"/>
      <c r="GT121" s="34"/>
      <c r="GU121" s="34"/>
      <c r="GV121" s="34"/>
      <c r="GW121" s="34"/>
      <c r="GX121" s="34"/>
      <c r="GY121" s="34"/>
      <c r="GZ121" s="34"/>
      <c r="HA121" s="34"/>
      <c r="HB121" s="34"/>
      <c r="HC121" s="34"/>
      <c r="HD121" s="34"/>
      <c r="HE121" s="34"/>
      <c r="HF121" s="34"/>
      <c r="HG121" s="34"/>
      <c r="HH121" s="34"/>
      <c r="HI121" s="34"/>
      <c r="HJ121" s="34"/>
      <c r="HK121" s="34"/>
      <c r="HL121" s="34"/>
      <c r="HM121" s="34"/>
      <c r="HN121" s="34"/>
      <c r="HO121" s="34"/>
      <c r="HP121" s="34"/>
      <c r="HQ121" s="34"/>
      <c r="HR121" s="34"/>
      <c r="HS121" s="34"/>
      <c r="HT121" s="34"/>
      <c r="HU121" s="34"/>
      <c r="HV121" s="34"/>
      <c r="HW121" s="34"/>
      <c r="HX121" s="34"/>
      <c r="HY121" s="34"/>
      <c r="HZ121" s="34"/>
      <c r="IA121" s="34"/>
      <c r="IB121" s="34"/>
      <c r="IC121" s="34"/>
      <c r="ID121" s="34"/>
      <c r="IE121" s="34"/>
      <c r="IF121" s="34"/>
      <c r="IG121" s="34"/>
    </row>
    <row r="122" spans="1:241" s="33" customFormat="1" x14ac:dyDescent="0.25">
      <c r="A122" s="70" t="s">
        <v>132</v>
      </c>
      <c r="B122" s="58" t="s">
        <v>22</v>
      </c>
      <c r="C122" s="32"/>
      <c r="D122" s="32"/>
      <c r="E122" s="32"/>
      <c r="F122" s="38"/>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c r="CV122" s="34"/>
      <c r="CW122" s="34"/>
      <c r="CX122" s="34"/>
      <c r="CY122" s="34"/>
      <c r="CZ122" s="34"/>
      <c r="DA122" s="34"/>
      <c r="DB122" s="34"/>
      <c r="DC122" s="34"/>
      <c r="DD122" s="34"/>
      <c r="DE122" s="34"/>
      <c r="DF122" s="34"/>
      <c r="DG122" s="34"/>
      <c r="DH122" s="34"/>
      <c r="DI122" s="34"/>
      <c r="DJ122" s="34"/>
      <c r="DK122" s="34"/>
      <c r="DL122" s="34"/>
      <c r="DM122" s="34"/>
      <c r="DN122" s="34"/>
      <c r="DO122" s="34"/>
      <c r="DP122" s="34"/>
      <c r="DQ122" s="34"/>
      <c r="DR122" s="34"/>
      <c r="DS122" s="34"/>
      <c r="DT122" s="34"/>
      <c r="DU122" s="34"/>
      <c r="DV122" s="34"/>
      <c r="DW122" s="34"/>
      <c r="DX122" s="34"/>
      <c r="DY122" s="34"/>
      <c r="DZ122" s="34"/>
      <c r="EA122" s="34"/>
      <c r="EB122" s="34"/>
      <c r="EC122" s="34"/>
      <c r="ED122" s="34"/>
      <c r="EE122" s="34"/>
      <c r="EF122" s="34"/>
      <c r="EG122" s="34"/>
      <c r="EH122" s="34"/>
      <c r="EI122" s="34"/>
      <c r="EJ122" s="34"/>
      <c r="EK122" s="34"/>
      <c r="EL122" s="34"/>
      <c r="EM122" s="34"/>
      <c r="EN122" s="34"/>
      <c r="EO122" s="34"/>
      <c r="EP122" s="34"/>
      <c r="EQ122" s="34"/>
      <c r="ER122" s="34"/>
      <c r="ES122" s="34"/>
      <c r="ET122" s="34"/>
      <c r="EU122" s="34"/>
      <c r="EV122" s="34"/>
      <c r="EW122" s="34"/>
      <c r="EX122" s="34"/>
      <c r="EY122" s="34"/>
      <c r="EZ122" s="34"/>
      <c r="FA122" s="34"/>
      <c r="FB122" s="34"/>
      <c r="FC122" s="34"/>
      <c r="FD122" s="34"/>
      <c r="FE122" s="34"/>
      <c r="FF122" s="34"/>
      <c r="FG122" s="34"/>
      <c r="FH122" s="34"/>
      <c r="FI122" s="34"/>
      <c r="FJ122" s="34"/>
      <c r="FK122" s="34"/>
      <c r="FL122" s="34"/>
      <c r="FM122" s="34"/>
      <c r="FN122" s="34"/>
      <c r="FO122" s="34"/>
      <c r="FP122" s="34"/>
      <c r="FQ122" s="34"/>
      <c r="FR122" s="34"/>
      <c r="FS122" s="34"/>
      <c r="FT122" s="34"/>
      <c r="FU122" s="34"/>
      <c r="FV122" s="34"/>
      <c r="FW122" s="34"/>
      <c r="FX122" s="34"/>
      <c r="FY122" s="34"/>
      <c r="FZ122" s="34"/>
      <c r="GA122" s="34"/>
      <c r="GB122" s="34"/>
      <c r="GC122" s="34"/>
      <c r="GD122" s="34"/>
      <c r="GE122" s="34"/>
      <c r="GF122" s="34"/>
      <c r="GG122" s="34"/>
      <c r="GH122" s="34"/>
      <c r="GI122" s="34"/>
      <c r="GJ122" s="34"/>
      <c r="GK122" s="34"/>
      <c r="GL122" s="34"/>
      <c r="GM122" s="34"/>
      <c r="GN122" s="34"/>
      <c r="GO122" s="34"/>
      <c r="GP122" s="34"/>
      <c r="GQ122" s="34"/>
      <c r="GR122" s="34"/>
      <c r="GS122" s="34"/>
      <c r="GT122" s="34"/>
      <c r="GU122" s="34"/>
      <c r="GV122" s="34"/>
      <c r="GW122" s="34"/>
      <c r="GX122" s="34"/>
      <c r="GY122" s="34"/>
      <c r="GZ122" s="34"/>
      <c r="HA122" s="34"/>
      <c r="HB122" s="34"/>
      <c r="HC122" s="34"/>
      <c r="HD122" s="34"/>
      <c r="HE122" s="34"/>
      <c r="HF122" s="34"/>
      <c r="HG122" s="34"/>
      <c r="HH122" s="34"/>
      <c r="HI122" s="34"/>
      <c r="HJ122" s="34"/>
      <c r="HK122" s="34"/>
      <c r="HL122" s="34"/>
      <c r="HM122" s="34"/>
      <c r="HN122" s="34"/>
      <c r="HO122" s="34"/>
      <c r="HP122" s="34"/>
      <c r="HQ122" s="34"/>
      <c r="HR122" s="34"/>
      <c r="HS122" s="34"/>
      <c r="HT122" s="34"/>
      <c r="HU122" s="34"/>
      <c r="HV122" s="34"/>
      <c r="HW122" s="34"/>
      <c r="HX122" s="34"/>
      <c r="HY122" s="34"/>
      <c r="HZ122" s="34"/>
      <c r="IA122" s="34"/>
      <c r="IB122" s="34"/>
      <c r="IC122" s="34"/>
      <c r="ID122" s="34"/>
      <c r="IE122" s="34"/>
      <c r="IF122" s="34"/>
      <c r="IG122" s="34"/>
    </row>
    <row r="123" spans="1:241" s="33" customFormat="1" x14ac:dyDescent="0.25">
      <c r="A123" s="70" t="s">
        <v>133</v>
      </c>
      <c r="B123" s="58" t="s">
        <v>294</v>
      </c>
      <c r="C123" s="32"/>
      <c r="D123" s="32"/>
      <c r="E123" s="32"/>
      <c r="F123" s="38"/>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4"/>
      <c r="CL123" s="34"/>
      <c r="CM123" s="34"/>
      <c r="CN123" s="34"/>
      <c r="CO123" s="34"/>
      <c r="CP123" s="34"/>
      <c r="CQ123" s="34"/>
      <c r="CR123" s="34"/>
      <c r="CS123" s="34"/>
      <c r="CT123" s="34"/>
      <c r="CU123" s="34"/>
      <c r="CV123" s="34"/>
      <c r="CW123" s="34"/>
      <c r="CX123" s="34"/>
      <c r="CY123" s="34"/>
      <c r="CZ123" s="34"/>
      <c r="DA123" s="34"/>
      <c r="DB123" s="34"/>
      <c r="DC123" s="34"/>
      <c r="DD123" s="34"/>
      <c r="DE123" s="34"/>
      <c r="DF123" s="34"/>
      <c r="DG123" s="34"/>
      <c r="DH123" s="34"/>
      <c r="DI123" s="34"/>
      <c r="DJ123" s="34"/>
      <c r="DK123" s="34"/>
      <c r="DL123" s="34"/>
      <c r="DM123" s="34"/>
      <c r="DN123" s="34"/>
      <c r="DO123" s="34"/>
      <c r="DP123" s="34"/>
      <c r="DQ123" s="34"/>
      <c r="DR123" s="34"/>
      <c r="DS123" s="34"/>
      <c r="DT123" s="34"/>
      <c r="DU123" s="34"/>
      <c r="DV123" s="34"/>
      <c r="DW123" s="34"/>
      <c r="DX123" s="34"/>
      <c r="DY123" s="34"/>
      <c r="DZ123" s="34"/>
      <c r="EA123" s="34"/>
      <c r="EB123" s="34"/>
      <c r="EC123" s="34"/>
      <c r="ED123" s="34"/>
      <c r="EE123" s="34"/>
      <c r="EF123" s="34"/>
      <c r="EG123" s="34"/>
      <c r="EH123" s="34"/>
      <c r="EI123" s="34"/>
      <c r="EJ123" s="34"/>
      <c r="EK123" s="34"/>
      <c r="EL123" s="34"/>
      <c r="EM123" s="34"/>
      <c r="EN123" s="34"/>
      <c r="EO123" s="34"/>
      <c r="EP123" s="34"/>
      <c r="EQ123" s="34"/>
      <c r="ER123" s="34"/>
      <c r="ES123" s="34"/>
      <c r="ET123" s="34"/>
      <c r="EU123" s="34"/>
      <c r="EV123" s="34"/>
      <c r="EW123" s="34"/>
      <c r="EX123" s="34"/>
      <c r="EY123" s="34"/>
      <c r="EZ123" s="34"/>
      <c r="FA123" s="34"/>
      <c r="FB123" s="34"/>
      <c r="FC123" s="34"/>
      <c r="FD123" s="34"/>
      <c r="FE123" s="34"/>
      <c r="FF123" s="34"/>
      <c r="FG123" s="34"/>
      <c r="FH123" s="34"/>
      <c r="FI123" s="34"/>
      <c r="FJ123" s="34"/>
      <c r="FK123" s="34"/>
      <c r="FL123" s="34"/>
      <c r="FM123" s="34"/>
      <c r="FN123" s="34"/>
      <c r="FO123" s="34"/>
      <c r="FP123" s="34"/>
      <c r="FQ123" s="34"/>
      <c r="FR123" s="34"/>
      <c r="FS123" s="34"/>
      <c r="FT123" s="34"/>
      <c r="FU123" s="34"/>
      <c r="FV123" s="34"/>
      <c r="FW123" s="34"/>
      <c r="FX123" s="34"/>
      <c r="FY123" s="34"/>
      <c r="FZ123" s="34"/>
      <c r="GA123" s="34"/>
      <c r="GB123" s="34"/>
      <c r="GC123" s="34"/>
      <c r="GD123" s="34"/>
      <c r="GE123" s="34"/>
      <c r="GF123" s="34"/>
      <c r="GG123" s="34"/>
      <c r="GH123" s="34"/>
      <c r="GI123" s="34"/>
      <c r="GJ123" s="34"/>
      <c r="GK123" s="34"/>
      <c r="GL123" s="34"/>
      <c r="GM123" s="34"/>
      <c r="GN123" s="34"/>
      <c r="GO123" s="34"/>
      <c r="GP123" s="34"/>
      <c r="GQ123" s="34"/>
      <c r="GR123" s="34"/>
      <c r="GS123" s="34"/>
      <c r="GT123" s="34"/>
      <c r="GU123" s="34"/>
      <c r="GV123" s="34"/>
      <c r="GW123" s="34"/>
      <c r="GX123" s="34"/>
      <c r="GY123" s="34"/>
      <c r="GZ123" s="34"/>
      <c r="HA123" s="34"/>
      <c r="HB123" s="34"/>
      <c r="HC123" s="34"/>
      <c r="HD123" s="34"/>
      <c r="HE123" s="34"/>
      <c r="HF123" s="34"/>
      <c r="HG123" s="34"/>
      <c r="HH123" s="34"/>
      <c r="HI123" s="34"/>
      <c r="HJ123" s="34"/>
      <c r="HK123" s="34"/>
      <c r="HL123" s="34"/>
      <c r="HM123" s="34"/>
      <c r="HN123" s="34"/>
      <c r="HO123" s="34"/>
      <c r="HP123" s="34"/>
      <c r="HQ123" s="34"/>
      <c r="HR123" s="34"/>
      <c r="HS123" s="34"/>
      <c r="HT123" s="34"/>
      <c r="HU123" s="34"/>
      <c r="HV123" s="34"/>
      <c r="HW123" s="34"/>
      <c r="HX123" s="34"/>
      <c r="HY123" s="34"/>
      <c r="HZ123" s="34"/>
      <c r="IA123" s="34"/>
      <c r="IB123" s="34"/>
      <c r="IC123" s="34"/>
      <c r="ID123" s="34"/>
      <c r="IE123" s="34"/>
      <c r="IF123" s="34"/>
      <c r="IG123" s="34"/>
    </row>
    <row r="124" spans="1:241" s="33" customFormat="1" ht="39" x14ac:dyDescent="0.25">
      <c r="A124" s="70" t="s">
        <v>134</v>
      </c>
      <c r="B124" s="58" t="s">
        <v>295</v>
      </c>
      <c r="C124" s="32"/>
      <c r="D124" s="32"/>
      <c r="E124" s="32"/>
      <c r="F124" s="38"/>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34"/>
      <c r="CE124" s="34"/>
      <c r="CF124" s="34"/>
      <c r="CG124" s="34"/>
      <c r="CH124" s="34"/>
      <c r="CI124" s="34"/>
      <c r="CJ124" s="34"/>
      <c r="CK124" s="34"/>
      <c r="CL124" s="34"/>
      <c r="CM124" s="34"/>
      <c r="CN124" s="34"/>
      <c r="CO124" s="34"/>
      <c r="CP124" s="34"/>
      <c r="CQ124" s="34"/>
      <c r="CR124" s="34"/>
      <c r="CS124" s="34"/>
      <c r="CT124" s="34"/>
      <c r="CU124" s="34"/>
      <c r="CV124" s="34"/>
      <c r="CW124" s="34"/>
      <c r="CX124" s="34"/>
      <c r="CY124" s="34"/>
      <c r="CZ124" s="34"/>
      <c r="DA124" s="34"/>
      <c r="DB124" s="34"/>
      <c r="DC124" s="34"/>
      <c r="DD124" s="34"/>
      <c r="DE124" s="34"/>
      <c r="DF124" s="34"/>
      <c r="DG124" s="34"/>
      <c r="DH124" s="34"/>
      <c r="DI124" s="34"/>
      <c r="DJ124" s="34"/>
      <c r="DK124" s="34"/>
      <c r="DL124" s="34"/>
      <c r="DM124" s="34"/>
      <c r="DN124" s="34"/>
      <c r="DO124" s="34"/>
      <c r="DP124" s="34"/>
      <c r="DQ124" s="34"/>
      <c r="DR124" s="34"/>
      <c r="DS124" s="34"/>
      <c r="DT124" s="34"/>
      <c r="DU124" s="34"/>
      <c r="DV124" s="34"/>
      <c r="DW124" s="34"/>
      <c r="DX124" s="34"/>
      <c r="DY124" s="34"/>
      <c r="DZ124" s="34"/>
      <c r="EA124" s="34"/>
      <c r="EB124" s="34"/>
      <c r="EC124" s="34"/>
      <c r="ED124" s="34"/>
      <c r="EE124" s="34"/>
      <c r="EF124" s="34"/>
      <c r="EG124" s="34"/>
      <c r="EH124" s="34"/>
      <c r="EI124" s="34"/>
      <c r="EJ124" s="34"/>
      <c r="EK124" s="34"/>
      <c r="EL124" s="34"/>
      <c r="EM124" s="34"/>
      <c r="EN124" s="34"/>
      <c r="EO124" s="34"/>
      <c r="EP124" s="34"/>
      <c r="EQ124" s="34"/>
      <c r="ER124" s="34"/>
      <c r="ES124" s="34"/>
      <c r="ET124" s="34"/>
      <c r="EU124" s="34"/>
      <c r="EV124" s="34"/>
      <c r="EW124" s="34"/>
      <c r="EX124" s="34"/>
      <c r="EY124" s="34"/>
      <c r="EZ124" s="34"/>
      <c r="FA124" s="34"/>
      <c r="FB124" s="34"/>
      <c r="FC124" s="34"/>
      <c r="FD124" s="34"/>
      <c r="FE124" s="34"/>
      <c r="FF124" s="34"/>
      <c r="FG124" s="34"/>
      <c r="FH124" s="34"/>
      <c r="FI124" s="34"/>
      <c r="FJ124" s="34"/>
      <c r="FK124" s="34"/>
      <c r="FL124" s="34"/>
      <c r="FM124" s="34"/>
      <c r="FN124" s="34"/>
      <c r="FO124" s="34"/>
      <c r="FP124" s="34"/>
      <c r="FQ124" s="34"/>
      <c r="FR124" s="34"/>
      <c r="FS124" s="34"/>
      <c r="FT124" s="34"/>
      <c r="FU124" s="34"/>
      <c r="FV124" s="34"/>
      <c r="FW124" s="34"/>
      <c r="FX124" s="34"/>
      <c r="FY124" s="34"/>
      <c r="FZ124" s="34"/>
      <c r="GA124" s="34"/>
      <c r="GB124" s="34"/>
      <c r="GC124" s="34"/>
      <c r="GD124" s="34"/>
      <c r="GE124" s="34"/>
      <c r="GF124" s="34"/>
      <c r="GG124" s="34"/>
      <c r="GH124" s="34"/>
      <c r="GI124" s="34"/>
      <c r="GJ124" s="34"/>
      <c r="GK124" s="34"/>
      <c r="GL124" s="34"/>
      <c r="GM124" s="34"/>
      <c r="GN124" s="34"/>
      <c r="GO124" s="34"/>
      <c r="GP124" s="34"/>
      <c r="GQ124" s="34"/>
      <c r="GR124" s="34"/>
      <c r="GS124" s="34"/>
      <c r="GT124" s="34"/>
      <c r="GU124" s="34"/>
      <c r="GV124" s="34"/>
      <c r="GW124" s="34"/>
      <c r="GX124" s="34"/>
      <c r="GY124" s="34"/>
      <c r="GZ124" s="34"/>
      <c r="HA124" s="34"/>
      <c r="HB124" s="34"/>
      <c r="HC124" s="34"/>
      <c r="HD124" s="34"/>
      <c r="HE124" s="34"/>
      <c r="HF124" s="34"/>
      <c r="HG124" s="34"/>
      <c r="HH124" s="34"/>
      <c r="HI124" s="34"/>
      <c r="HJ124" s="34"/>
      <c r="HK124" s="34"/>
      <c r="HL124" s="34"/>
      <c r="HM124" s="34"/>
      <c r="HN124" s="34"/>
      <c r="HO124" s="34"/>
      <c r="HP124" s="34"/>
      <c r="HQ124" s="34"/>
      <c r="HR124" s="34"/>
      <c r="HS124" s="34"/>
      <c r="HT124" s="34"/>
      <c r="HU124" s="34"/>
      <c r="HV124" s="34"/>
      <c r="HW124" s="34"/>
      <c r="HX124" s="34"/>
      <c r="HY124" s="34"/>
      <c r="HZ124" s="34"/>
      <c r="IA124" s="34"/>
      <c r="IB124" s="34"/>
      <c r="IC124" s="34"/>
      <c r="ID124" s="34"/>
      <c r="IE124" s="34"/>
      <c r="IF124" s="34"/>
      <c r="IG124" s="34"/>
    </row>
    <row r="125" spans="1:241" s="33" customFormat="1" x14ac:dyDescent="0.25">
      <c r="A125" s="70" t="s">
        <v>135</v>
      </c>
      <c r="B125" s="58" t="s">
        <v>296</v>
      </c>
      <c r="C125" s="32"/>
      <c r="D125" s="32"/>
      <c r="E125" s="32"/>
      <c r="F125" s="38"/>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c r="CT125" s="34"/>
      <c r="CU125" s="34"/>
      <c r="CV125" s="34"/>
      <c r="CW125" s="34"/>
      <c r="CX125" s="34"/>
      <c r="CY125" s="34"/>
      <c r="CZ125" s="34"/>
      <c r="DA125" s="34"/>
      <c r="DB125" s="34"/>
      <c r="DC125" s="34"/>
      <c r="DD125" s="34"/>
      <c r="DE125" s="34"/>
      <c r="DF125" s="34"/>
      <c r="DG125" s="34"/>
      <c r="DH125" s="34"/>
      <c r="DI125" s="34"/>
      <c r="DJ125" s="34"/>
      <c r="DK125" s="34"/>
      <c r="DL125" s="34"/>
      <c r="DM125" s="34"/>
      <c r="DN125" s="34"/>
      <c r="DO125" s="34"/>
      <c r="DP125" s="34"/>
      <c r="DQ125" s="34"/>
      <c r="DR125" s="34"/>
      <c r="DS125" s="34"/>
      <c r="DT125" s="34"/>
      <c r="DU125" s="34"/>
      <c r="DV125" s="34"/>
      <c r="DW125" s="34"/>
      <c r="DX125" s="34"/>
      <c r="DY125" s="34"/>
      <c r="DZ125" s="34"/>
      <c r="EA125" s="34"/>
      <c r="EB125" s="34"/>
      <c r="EC125" s="34"/>
      <c r="ED125" s="34"/>
      <c r="EE125" s="34"/>
      <c r="EF125" s="34"/>
      <c r="EG125" s="34"/>
      <c r="EH125" s="34"/>
      <c r="EI125" s="34"/>
      <c r="EJ125" s="34"/>
      <c r="EK125" s="34"/>
      <c r="EL125" s="34"/>
      <c r="EM125" s="34"/>
      <c r="EN125" s="34"/>
      <c r="EO125" s="34"/>
      <c r="EP125" s="34"/>
      <c r="EQ125" s="34"/>
      <c r="ER125" s="34"/>
      <c r="ES125" s="34"/>
      <c r="ET125" s="34"/>
      <c r="EU125" s="34"/>
      <c r="EV125" s="34"/>
      <c r="EW125" s="34"/>
      <c r="EX125" s="34"/>
      <c r="EY125" s="34"/>
      <c r="EZ125" s="34"/>
      <c r="FA125" s="34"/>
      <c r="FB125" s="34"/>
      <c r="FC125" s="34"/>
      <c r="FD125" s="34"/>
      <c r="FE125" s="34"/>
      <c r="FF125" s="34"/>
      <c r="FG125" s="34"/>
      <c r="FH125" s="34"/>
      <c r="FI125" s="34"/>
      <c r="FJ125" s="34"/>
      <c r="FK125" s="34"/>
      <c r="FL125" s="34"/>
      <c r="FM125" s="34"/>
      <c r="FN125" s="34"/>
      <c r="FO125" s="34"/>
      <c r="FP125" s="34"/>
      <c r="FQ125" s="34"/>
      <c r="FR125" s="34"/>
      <c r="FS125" s="34"/>
      <c r="FT125" s="34"/>
      <c r="FU125" s="34"/>
      <c r="FV125" s="34"/>
      <c r="FW125" s="34"/>
      <c r="FX125" s="34"/>
      <c r="FY125" s="34"/>
      <c r="FZ125" s="34"/>
      <c r="GA125" s="34"/>
      <c r="GB125" s="34"/>
      <c r="GC125" s="34"/>
      <c r="GD125" s="34"/>
      <c r="GE125" s="34"/>
      <c r="GF125" s="34"/>
      <c r="GG125" s="34"/>
      <c r="GH125" s="34"/>
      <c r="GI125" s="34"/>
      <c r="GJ125" s="34"/>
      <c r="GK125" s="34"/>
      <c r="GL125" s="34"/>
      <c r="GM125" s="34"/>
      <c r="GN125" s="34"/>
      <c r="GO125" s="34"/>
      <c r="GP125" s="34"/>
      <c r="GQ125" s="34"/>
      <c r="GR125" s="34"/>
      <c r="GS125" s="34"/>
      <c r="GT125" s="34"/>
      <c r="GU125" s="34"/>
      <c r="GV125" s="34"/>
      <c r="GW125" s="34"/>
      <c r="GX125" s="34"/>
      <c r="GY125" s="34"/>
      <c r="GZ125" s="34"/>
      <c r="HA125" s="34"/>
      <c r="HB125" s="34"/>
      <c r="HC125" s="34"/>
      <c r="HD125" s="34"/>
      <c r="HE125" s="34"/>
      <c r="HF125" s="34"/>
      <c r="HG125" s="34"/>
      <c r="HH125" s="34"/>
      <c r="HI125" s="34"/>
      <c r="HJ125" s="34"/>
      <c r="HK125" s="34"/>
      <c r="HL125" s="34"/>
      <c r="HM125" s="34"/>
      <c r="HN125" s="34"/>
      <c r="HO125" s="34"/>
      <c r="HP125" s="34"/>
      <c r="HQ125" s="34"/>
      <c r="HR125" s="34"/>
      <c r="HS125" s="34"/>
      <c r="HT125" s="34"/>
      <c r="HU125" s="34"/>
      <c r="HV125" s="34"/>
      <c r="HW125" s="34"/>
      <c r="HX125" s="34"/>
      <c r="HY125" s="34"/>
      <c r="HZ125" s="34"/>
      <c r="IA125" s="34"/>
      <c r="IB125" s="34"/>
      <c r="IC125" s="34"/>
      <c r="ID125" s="34"/>
      <c r="IE125" s="34"/>
      <c r="IF125" s="34"/>
      <c r="IG125" s="34"/>
    </row>
    <row r="126" spans="1:241" s="33" customFormat="1" x14ac:dyDescent="0.25">
      <c r="A126" s="70" t="s">
        <v>136</v>
      </c>
      <c r="B126" s="58" t="s">
        <v>297</v>
      </c>
      <c r="C126" s="32"/>
      <c r="D126" s="32"/>
      <c r="E126" s="32"/>
      <c r="F126" s="38"/>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c r="CT126" s="34"/>
      <c r="CU126" s="34"/>
      <c r="CV126" s="34"/>
      <c r="CW126" s="34"/>
      <c r="CX126" s="34"/>
      <c r="CY126" s="34"/>
      <c r="CZ126" s="34"/>
      <c r="DA126" s="34"/>
      <c r="DB126" s="34"/>
      <c r="DC126" s="34"/>
      <c r="DD126" s="34"/>
      <c r="DE126" s="34"/>
      <c r="DF126" s="34"/>
      <c r="DG126" s="34"/>
      <c r="DH126" s="34"/>
      <c r="DI126" s="34"/>
      <c r="DJ126" s="34"/>
      <c r="DK126" s="34"/>
      <c r="DL126" s="34"/>
      <c r="DM126" s="34"/>
      <c r="DN126" s="34"/>
      <c r="DO126" s="34"/>
      <c r="DP126" s="34"/>
      <c r="DQ126" s="34"/>
      <c r="DR126" s="34"/>
      <c r="DS126" s="34"/>
      <c r="DT126" s="34"/>
      <c r="DU126" s="34"/>
      <c r="DV126" s="34"/>
      <c r="DW126" s="34"/>
      <c r="DX126" s="34"/>
      <c r="DY126" s="34"/>
      <c r="DZ126" s="34"/>
      <c r="EA126" s="34"/>
      <c r="EB126" s="34"/>
      <c r="EC126" s="34"/>
      <c r="ED126" s="34"/>
      <c r="EE126" s="34"/>
      <c r="EF126" s="34"/>
      <c r="EG126" s="34"/>
      <c r="EH126" s="34"/>
      <c r="EI126" s="34"/>
      <c r="EJ126" s="34"/>
      <c r="EK126" s="34"/>
      <c r="EL126" s="34"/>
      <c r="EM126" s="34"/>
      <c r="EN126" s="34"/>
      <c r="EO126" s="34"/>
      <c r="EP126" s="34"/>
      <c r="EQ126" s="34"/>
      <c r="ER126" s="34"/>
      <c r="ES126" s="34"/>
      <c r="ET126" s="34"/>
      <c r="EU126" s="34"/>
      <c r="EV126" s="34"/>
      <c r="EW126" s="34"/>
      <c r="EX126" s="34"/>
      <c r="EY126" s="34"/>
      <c r="EZ126" s="34"/>
      <c r="FA126" s="34"/>
      <c r="FB126" s="34"/>
      <c r="FC126" s="34"/>
      <c r="FD126" s="34"/>
      <c r="FE126" s="34"/>
      <c r="FF126" s="34"/>
      <c r="FG126" s="34"/>
      <c r="FH126" s="34"/>
      <c r="FI126" s="34"/>
      <c r="FJ126" s="34"/>
      <c r="FK126" s="34"/>
      <c r="FL126" s="34"/>
      <c r="FM126" s="34"/>
      <c r="FN126" s="34"/>
      <c r="FO126" s="34"/>
      <c r="FP126" s="34"/>
      <c r="FQ126" s="34"/>
      <c r="FR126" s="34"/>
      <c r="FS126" s="34"/>
      <c r="FT126" s="34"/>
      <c r="FU126" s="34"/>
      <c r="FV126" s="34"/>
      <c r="FW126" s="34"/>
      <c r="FX126" s="34"/>
      <c r="FY126" s="34"/>
      <c r="FZ126" s="34"/>
      <c r="GA126" s="34"/>
      <c r="GB126" s="34"/>
      <c r="GC126" s="34"/>
      <c r="GD126" s="34"/>
      <c r="GE126" s="34"/>
      <c r="GF126" s="34"/>
      <c r="GG126" s="34"/>
      <c r="GH126" s="34"/>
      <c r="GI126" s="34"/>
      <c r="GJ126" s="34"/>
      <c r="GK126" s="34"/>
      <c r="GL126" s="34"/>
      <c r="GM126" s="34"/>
      <c r="GN126" s="34"/>
      <c r="GO126" s="34"/>
      <c r="GP126" s="34"/>
      <c r="GQ126" s="34"/>
      <c r="GR126" s="34"/>
      <c r="GS126" s="34"/>
      <c r="GT126" s="34"/>
      <c r="GU126" s="34"/>
      <c r="GV126" s="34"/>
      <c r="GW126" s="34"/>
      <c r="GX126" s="34"/>
      <c r="GY126" s="34"/>
      <c r="GZ126" s="34"/>
      <c r="HA126" s="34"/>
      <c r="HB126" s="34"/>
      <c r="HC126" s="34"/>
      <c r="HD126" s="34"/>
      <c r="HE126" s="34"/>
      <c r="HF126" s="34"/>
      <c r="HG126" s="34"/>
      <c r="HH126" s="34"/>
      <c r="HI126" s="34"/>
      <c r="HJ126" s="34"/>
      <c r="HK126" s="34"/>
      <c r="HL126" s="34"/>
      <c r="HM126" s="34"/>
      <c r="HN126" s="34"/>
      <c r="HO126" s="34"/>
      <c r="HP126" s="34"/>
      <c r="HQ126" s="34"/>
      <c r="HR126" s="34"/>
      <c r="HS126" s="34"/>
      <c r="HT126" s="34"/>
      <c r="HU126" s="34"/>
      <c r="HV126" s="34"/>
      <c r="HW126" s="34"/>
      <c r="HX126" s="34"/>
      <c r="HY126" s="34"/>
      <c r="HZ126" s="34"/>
      <c r="IA126" s="34"/>
      <c r="IB126" s="34"/>
      <c r="IC126" s="34"/>
      <c r="ID126" s="34"/>
      <c r="IE126" s="34"/>
      <c r="IF126" s="34"/>
      <c r="IG126" s="34"/>
    </row>
    <row r="127" spans="1:241" s="33" customFormat="1" x14ac:dyDescent="0.25">
      <c r="A127" s="70" t="s">
        <v>137</v>
      </c>
      <c r="B127" s="58" t="s">
        <v>298</v>
      </c>
      <c r="C127" s="32"/>
      <c r="D127" s="32"/>
      <c r="E127" s="32"/>
      <c r="F127" s="38"/>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34"/>
      <c r="CD127" s="34"/>
      <c r="CE127" s="34"/>
      <c r="CF127" s="34"/>
      <c r="CG127" s="34"/>
      <c r="CH127" s="34"/>
      <c r="CI127" s="34"/>
      <c r="CJ127" s="34"/>
      <c r="CK127" s="34"/>
      <c r="CL127" s="34"/>
      <c r="CM127" s="34"/>
      <c r="CN127" s="34"/>
      <c r="CO127" s="34"/>
      <c r="CP127" s="34"/>
      <c r="CQ127" s="34"/>
      <c r="CR127" s="34"/>
      <c r="CS127" s="34"/>
      <c r="CT127" s="34"/>
      <c r="CU127" s="34"/>
      <c r="CV127" s="34"/>
      <c r="CW127" s="34"/>
      <c r="CX127" s="34"/>
      <c r="CY127" s="34"/>
      <c r="CZ127" s="34"/>
      <c r="DA127" s="34"/>
      <c r="DB127" s="34"/>
      <c r="DC127" s="34"/>
      <c r="DD127" s="34"/>
      <c r="DE127" s="34"/>
      <c r="DF127" s="34"/>
      <c r="DG127" s="34"/>
      <c r="DH127" s="34"/>
      <c r="DI127" s="34"/>
      <c r="DJ127" s="34"/>
      <c r="DK127" s="34"/>
      <c r="DL127" s="34"/>
      <c r="DM127" s="34"/>
      <c r="DN127" s="34"/>
      <c r="DO127" s="34"/>
      <c r="DP127" s="34"/>
      <c r="DQ127" s="34"/>
      <c r="DR127" s="34"/>
      <c r="DS127" s="34"/>
      <c r="DT127" s="34"/>
      <c r="DU127" s="34"/>
      <c r="DV127" s="34"/>
      <c r="DW127" s="34"/>
      <c r="DX127" s="34"/>
      <c r="DY127" s="34"/>
      <c r="DZ127" s="34"/>
      <c r="EA127" s="34"/>
      <c r="EB127" s="34"/>
      <c r="EC127" s="34"/>
      <c r="ED127" s="34"/>
      <c r="EE127" s="34"/>
      <c r="EF127" s="34"/>
      <c r="EG127" s="34"/>
      <c r="EH127" s="34"/>
      <c r="EI127" s="34"/>
      <c r="EJ127" s="34"/>
      <c r="EK127" s="34"/>
      <c r="EL127" s="34"/>
      <c r="EM127" s="34"/>
      <c r="EN127" s="34"/>
      <c r="EO127" s="34"/>
      <c r="EP127" s="34"/>
      <c r="EQ127" s="34"/>
      <c r="ER127" s="34"/>
      <c r="ES127" s="34"/>
      <c r="ET127" s="34"/>
      <c r="EU127" s="34"/>
      <c r="EV127" s="34"/>
      <c r="EW127" s="34"/>
      <c r="EX127" s="34"/>
      <c r="EY127" s="34"/>
      <c r="EZ127" s="34"/>
      <c r="FA127" s="34"/>
      <c r="FB127" s="34"/>
      <c r="FC127" s="34"/>
      <c r="FD127" s="34"/>
      <c r="FE127" s="34"/>
      <c r="FF127" s="34"/>
      <c r="FG127" s="34"/>
      <c r="FH127" s="34"/>
      <c r="FI127" s="34"/>
      <c r="FJ127" s="34"/>
      <c r="FK127" s="34"/>
      <c r="FL127" s="34"/>
      <c r="FM127" s="34"/>
      <c r="FN127" s="34"/>
      <c r="FO127" s="34"/>
      <c r="FP127" s="34"/>
      <c r="FQ127" s="34"/>
      <c r="FR127" s="34"/>
      <c r="FS127" s="34"/>
      <c r="FT127" s="34"/>
      <c r="FU127" s="34"/>
      <c r="FV127" s="34"/>
      <c r="FW127" s="34"/>
      <c r="FX127" s="34"/>
      <c r="FY127" s="34"/>
      <c r="FZ127" s="34"/>
      <c r="GA127" s="34"/>
      <c r="GB127" s="34"/>
      <c r="GC127" s="34"/>
      <c r="GD127" s="34"/>
      <c r="GE127" s="34"/>
      <c r="GF127" s="34"/>
      <c r="GG127" s="34"/>
      <c r="GH127" s="34"/>
      <c r="GI127" s="34"/>
      <c r="GJ127" s="34"/>
      <c r="GK127" s="34"/>
      <c r="GL127" s="34"/>
      <c r="GM127" s="34"/>
      <c r="GN127" s="34"/>
      <c r="GO127" s="34"/>
      <c r="GP127" s="34"/>
      <c r="GQ127" s="34"/>
      <c r="GR127" s="34"/>
      <c r="GS127" s="34"/>
      <c r="GT127" s="34"/>
      <c r="GU127" s="34"/>
      <c r="GV127" s="34"/>
      <c r="GW127" s="34"/>
      <c r="GX127" s="34"/>
      <c r="GY127" s="34"/>
      <c r="GZ127" s="34"/>
      <c r="HA127" s="34"/>
      <c r="HB127" s="34"/>
      <c r="HC127" s="34"/>
      <c r="HD127" s="34"/>
      <c r="HE127" s="34"/>
      <c r="HF127" s="34"/>
      <c r="HG127" s="34"/>
      <c r="HH127" s="34"/>
      <c r="HI127" s="34"/>
      <c r="HJ127" s="34"/>
      <c r="HK127" s="34"/>
      <c r="HL127" s="34"/>
      <c r="HM127" s="34"/>
      <c r="HN127" s="34"/>
      <c r="HO127" s="34"/>
      <c r="HP127" s="34"/>
      <c r="HQ127" s="34"/>
      <c r="HR127" s="34"/>
      <c r="HS127" s="34"/>
      <c r="HT127" s="34"/>
      <c r="HU127" s="34"/>
      <c r="HV127" s="34"/>
      <c r="HW127" s="34"/>
      <c r="HX127" s="34"/>
      <c r="HY127" s="34"/>
      <c r="HZ127" s="34"/>
      <c r="IA127" s="34"/>
      <c r="IB127" s="34"/>
      <c r="IC127" s="34"/>
      <c r="ID127" s="34"/>
      <c r="IE127" s="34"/>
      <c r="IF127" s="34"/>
      <c r="IG127" s="34"/>
    </row>
    <row r="128" spans="1:241" s="33" customFormat="1" ht="39" x14ac:dyDescent="0.25">
      <c r="A128" s="70" t="s">
        <v>138</v>
      </c>
      <c r="B128" s="58" t="s">
        <v>299</v>
      </c>
      <c r="C128" s="32"/>
      <c r="D128" s="32"/>
      <c r="E128" s="32"/>
      <c r="F128" s="38"/>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34"/>
      <c r="CE128" s="34"/>
      <c r="CF128" s="34"/>
      <c r="CG128" s="34"/>
      <c r="CH128" s="34"/>
      <c r="CI128" s="34"/>
      <c r="CJ128" s="34"/>
      <c r="CK128" s="34"/>
      <c r="CL128" s="34"/>
      <c r="CM128" s="34"/>
      <c r="CN128" s="34"/>
      <c r="CO128" s="34"/>
      <c r="CP128" s="34"/>
      <c r="CQ128" s="34"/>
      <c r="CR128" s="34"/>
      <c r="CS128" s="34"/>
      <c r="CT128" s="34"/>
      <c r="CU128" s="34"/>
      <c r="CV128" s="34"/>
      <c r="CW128" s="34"/>
      <c r="CX128" s="34"/>
      <c r="CY128" s="34"/>
      <c r="CZ128" s="34"/>
      <c r="DA128" s="34"/>
      <c r="DB128" s="34"/>
      <c r="DC128" s="34"/>
      <c r="DD128" s="34"/>
      <c r="DE128" s="34"/>
      <c r="DF128" s="34"/>
      <c r="DG128" s="34"/>
      <c r="DH128" s="34"/>
      <c r="DI128" s="34"/>
      <c r="DJ128" s="34"/>
      <c r="DK128" s="34"/>
      <c r="DL128" s="34"/>
      <c r="DM128" s="34"/>
      <c r="DN128" s="34"/>
      <c r="DO128" s="34"/>
      <c r="DP128" s="34"/>
      <c r="DQ128" s="34"/>
      <c r="DR128" s="34"/>
      <c r="DS128" s="34"/>
      <c r="DT128" s="34"/>
      <c r="DU128" s="34"/>
      <c r="DV128" s="34"/>
      <c r="DW128" s="34"/>
      <c r="DX128" s="34"/>
      <c r="DY128" s="34"/>
      <c r="DZ128" s="34"/>
      <c r="EA128" s="34"/>
      <c r="EB128" s="34"/>
      <c r="EC128" s="34"/>
      <c r="ED128" s="34"/>
      <c r="EE128" s="34"/>
      <c r="EF128" s="34"/>
      <c r="EG128" s="34"/>
      <c r="EH128" s="34"/>
      <c r="EI128" s="34"/>
      <c r="EJ128" s="34"/>
      <c r="EK128" s="34"/>
      <c r="EL128" s="34"/>
      <c r="EM128" s="34"/>
      <c r="EN128" s="34"/>
      <c r="EO128" s="34"/>
      <c r="EP128" s="34"/>
      <c r="EQ128" s="34"/>
      <c r="ER128" s="34"/>
      <c r="ES128" s="34"/>
      <c r="ET128" s="34"/>
      <c r="EU128" s="34"/>
      <c r="EV128" s="34"/>
      <c r="EW128" s="34"/>
      <c r="EX128" s="34"/>
      <c r="EY128" s="34"/>
      <c r="EZ128" s="34"/>
      <c r="FA128" s="34"/>
      <c r="FB128" s="34"/>
      <c r="FC128" s="34"/>
      <c r="FD128" s="34"/>
      <c r="FE128" s="34"/>
      <c r="FF128" s="34"/>
      <c r="FG128" s="34"/>
      <c r="FH128" s="34"/>
      <c r="FI128" s="34"/>
      <c r="FJ128" s="34"/>
      <c r="FK128" s="34"/>
      <c r="FL128" s="34"/>
      <c r="FM128" s="34"/>
      <c r="FN128" s="34"/>
      <c r="FO128" s="34"/>
      <c r="FP128" s="34"/>
      <c r="FQ128" s="34"/>
      <c r="FR128" s="34"/>
      <c r="FS128" s="34"/>
      <c r="FT128" s="34"/>
      <c r="FU128" s="34"/>
      <c r="FV128" s="34"/>
      <c r="FW128" s="34"/>
      <c r="FX128" s="34"/>
      <c r="FY128" s="34"/>
      <c r="FZ128" s="34"/>
      <c r="GA128" s="34"/>
      <c r="GB128" s="34"/>
      <c r="GC128" s="34"/>
      <c r="GD128" s="34"/>
      <c r="GE128" s="34"/>
      <c r="GF128" s="34"/>
      <c r="GG128" s="34"/>
      <c r="GH128" s="34"/>
      <c r="GI128" s="34"/>
      <c r="GJ128" s="34"/>
      <c r="GK128" s="34"/>
      <c r="GL128" s="34"/>
      <c r="GM128" s="34"/>
      <c r="GN128" s="34"/>
      <c r="GO128" s="34"/>
      <c r="GP128" s="34"/>
      <c r="GQ128" s="34"/>
      <c r="GR128" s="34"/>
      <c r="GS128" s="34"/>
      <c r="GT128" s="34"/>
      <c r="GU128" s="34"/>
      <c r="GV128" s="34"/>
      <c r="GW128" s="34"/>
      <c r="GX128" s="34"/>
      <c r="GY128" s="34"/>
      <c r="GZ128" s="34"/>
      <c r="HA128" s="34"/>
      <c r="HB128" s="34"/>
      <c r="HC128" s="34"/>
      <c r="HD128" s="34"/>
      <c r="HE128" s="34"/>
      <c r="HF128" s="34"/>
      <c r="HG128" s="34"/>
      <c r="HH128" s="34"/>
      <c r="HI128" s="34"/>
      <c r="HJ128" s="34"/>
      <c r="HK128" s="34"/>
      <c r="HL128" s="34"/>
      <c r="HM128" s="34"/>
      <c r="HN128" s="34"/>
      <c r="HO128" s="34"/>
      <c r="HP128" s="34"/>
      <c r="HQ128" s="34"/>
      <c r="HR128" s="34"/>
      <c r="HS128" s="34"/>
      <c r="HT128" s="34"/>
      <c r="HU128" s="34"/>
      <c r="HV128" s="34"/>
      <c r="HW128" s="34"/>
      <c r="HX128" s="34"/>
      <c r="HY128" s="34"/>
      <c r="HZ128" s="34"/>
      <c r="IA128" s="34"/>
      <c r="IB128" s="34"/>
      <c r="IC128" s="34"/>
      <c r="ID128" s="34"/>
      <c r="IE128" s="34"/>
      <c r="IF128" s="34"/>
      <c r="IG128" s="34"/>
    </row>
    <row r="129" spans="1:241" s="33" customFormat="1" ht="26.25" x14ac:dyDescent="0.25">
      <c r="A129" s="70" t="s">
        <v>139</v>
      </c>
      <c r="B129" s="58" t="s">
        <v>300</v>
      </c>
      <c r="C129" s="32"/>
      <c r="D129" s="32"/>
      <c r="E129" s="32"/>
      <c r="F129" s="38"/>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34"/>
      <c r="CD129" s="34"/>
      <c r="CE129" s="34"/>
      <c r="CF129" s="34"/>
      <c r="CG129" s="34"/>
      <c r="CH129" s="34"/>
      <c r="CI129" s="34"/>
      <c r="CJ129" s="34"/>
      <c r="CK129" s="34"/>
      <c r="CL129" s="34"/>
      <c r="CM129" s="34"/>
      <c r="CN129" s="34"/>
      <c r="CO129" s="34"/>
      <c r="CP129" s="34"/>
      <c r="CQ129" s="34"/>
      <c r="CR129" s="34"/>
      <c r="CS129" s="34"/>
      <c r="CT129" s="34"/>
      <c r="CU129" s="34"/>
      <c r="CV129" s="34"/>
      <c r="CW129" s="34"/>
      <c r="CX129" s="34"/>
      <c r="CY129" s="34"/>
      <c r="CZ129" s="34"/>
      <c r="DA129" s="34"/>
      <c r="DB129" s="34"/>
      <c r="DC129" s="34"/>
      <c r="DD129" s="34"/>
      <c r="DE129" s="34"/>
      <c r="DF129" s="34"/>
      <c r="DG129" s="34"/>
      <c r="DH129" s="34"/>
      <c r="DI129" s="34"/>
      <c r="DJ129" s="34"/>
      <c r="DK129" s="34"/>
      <c r="DL129" s="34"/>
      <c r="DM129" s="34"/>
      <c r="DN129" s="34"/>
      <c r="DO129" s="34"/>
      <c r="DP129" s="34"/>
      <c r="DQ129" s="34"/>
      <c r="DR129" s="34"/>
      <c r="DS129" s="34"/>
      <c r="DT129" s="34"/>
      <c r="DU129" s="34"/>
      <c r="DV129" s="34"/>
      <c r="DW129" s="34"/>
      <c r="DX129" s="34"/>
      <c r="DY129" s="34"/>
      <c r="DZ129" s="34"/>
      <c r="EA129" s="34"/>
      <c r="EB129" s="34"/>
      <c r="EC129" s="34"/>
      <c r="ED129" s="34"/>
      <c r="EE129" s="34"/>
      <c r="EF129" s="34"/>
      <c r="EG129" s="34"/>
      <c r="EH129" s="34"/>
      <c r="EI129" s="34"/>
      <c r="EJ129" s="34"/>
      <c r="EK129" s="34"/>
      <c r="EL129" s="34"/>
      <c r="EM129" s="34"/>
      <c r="EN129" s="34"/>
      <c r="EO129" s="34"/>
      <c r="EP129" s="34"/>
      <c r="EQ129" s="34"/>
      <c r="ER129" s="34"/>
      <c r="ES129" s="34"/>
      <c r="ET129" s="34"/>
      <c r="EU129" s="34"/>
      <c r="EV129" s="34"/>
      <c r="EW129" s="34"/>
      <c r="EX129" s="34"/>
      <c r="EY129" s="34"/>
      <c r="EZ129" s="34"/>
      <c r="FA129" s="34"/>
      <c r="FB129" s="34"/>
      <c r="FC129" s="34"/>
      <c r="FD129" s="34"/>
      <c r="FE129" s="34"/>
      <c r="FF129" s="34"/>
      <c r="FG129" s="34"/>
      <c r="FH129" s="34"/>
      <c r="FI129" s="34"/>
      <c r="FJ129" s="34"/>
      <c r="FK129" s="34"/>
      <c r="FL129" s="34"/>
      <c r="FM129" s="34"/>
      <c r="FN129" s="34"/>
      <c r="FO129" s="34"/>
      <c r="FP129" s="34"/>
      <c r="FQ129" s="34"/>
      <c r="FR129" s="34"/>
      <c r="FS129" s="34"/>
      <c r="FT129" s="34"/>
      <c r="FU129" s="34"/>
      <c r="FV129" s="34"/>
      <c r="FW129" s="34"/>
      <c r="FX129" s="34"/>
      <c r="FY129" s="34"/>
      <c r="FZ129" s="34"/>
      <c r="GA129" s="34"/>
      <c r="GB129" s="34"/>
      <c r="GC129" s="34"/>
      <c r="GD129" s="34"/>
      <c r="GE129" s="34"/>
      <c r="GF129" s="34"/>
      <c r="GG129" s="34"/>
      <c r="GH129" s="34"/>
      <c r="GI129" s="34"/>
      <c r="GJ129" s="34"/>
      <c r="GK129" s="34"/>
      <c r="GL129" s="34"/>
      <c r="GM129" s="34"/>
      <c r="GN129" s="34"/>
      <c r="GO129" s="34"/>
      <c r="GP129" s="34"/>
      <c r="GQ129" s="34"/>
      <c r="GR129" s="34"/>
      <c r="GS129" s="34"/>
      <c r="GT129" s="34"/>
      <c r="GU129" s="34"/>
      <c r="GV129" s="34"/>
      <c r="GW129" s="34"/>
      <c r="GX129" s="34"/>
      <c r="GY129" s="34"/>
      <c r="GZ129" s="34"/>
      <c r="HA129" s="34"/>
      <c r="HB129" s="34"/>
      <c r="HC129" s="34"/>
      <c r="HD129" s="34"/>
      <c r="HE129" s="34"/>
      <c r="HF129" s="34"/>
      <c r="HG129" s="34"/>
      <c r="HH129" s="34"/>
      <c r="HI129" s="34"/>
      <c r="HJ129" s="34"/>
      <c r="HK129" s="34"/>
      <c r="HL129" s="34"/>
      <c r="HM129" s="34"/>
      <c r="HN129" s="34"/>
      <c r="HO129" s="34"/>
      <c r="HP129" s="34"/>
      <c r="HQ129" s="34"/>
      <c r="HR129" s="34"/>
      <c r="HS129" s="34"/>
      <c r="HT129" s="34"/>
      <c r="HU129" s="34"/>
      <c r="HV129" s="34"/>
      <c r="HW129" s="34"/>
      <c r="HX129" s="34"/>
      <c r="HY129" s="34"/>
      <c r="HZ129" s="34"/>
      <c r="IA129" s="34"/>
      <c r="IB129" s="34"/>
      <c r="IC129" s="34"/>
      <c r="ID129" s="34"/>
      <c r="IE129" s="34"/>
      <c r="IF129" s="34"/>
      <c r="IG129" s="34"/>
    </row>
    <row r="130" spans="1:241" s="33" customFormat="1" x14ac:dyDescent="0.25">
      <c r="A130" s="70" t="s">
        <v>140</v>
      </c>
      <c r="B130" s="58" t="s">
        <v>301</v>
      </c>
      <c r="C130" s="32"/>
      <c r="D130" s="32"/>
      <c r="E130" s="32"/>
      <c r="F130" s="38"/>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c r="CA130" s="34"/>
      <c r="CB130" s="34"/>
      <c r="CC130" s="34"/>
      <c r="CD130" s="34"/>
      <c r="CE130" s="34"/>
      <c r="CF130" s="34"/>
      <c r="CG130" s="34"/>
      <c r="CH130" s="34"/>
      <c r="CI130" s="34"/>
      <c r="CJ130" s="34"/>
      <c r="CK130" s="34"/>
      <c r="CL130" s="34"/>
      <c r="CM130" s="34"/>
      <c r="CN130" s="34"/>
      <c r="CO130" s="34"/>
      <c r="CP130" s="34"/>
      <c r="CQ130" s="34"/>
      <c r="CR130" s="34"/>
      <c r="CS130" s="34"/>
      <c r="CT130" s="34"/>
      <c r="CU130" s="34"/>
      <c r="CV130" s="34"/>
      <c r="CW130" s="34"/>
      <c r="CX130" s="34"/>
      <c r="CY130" s="34"/>
      <c r="CZ130" s="34"/>
      <c r="DA130" s="34"/>
      <c r="DB130" s="34"/>
      <c r="DC130" s="34"/>
      <c r="DD130" s="34"/>
      <c r="DE130" s="34"/>
      <c r="DF130" s="34"/>
      <c r="DG130" s="34"/>
      <c r="DH130" s="34"/>
      <c r="DI130" s="34"/>
      <c r="DJ130" s="34"/>
      <c r="DK130" s="34"/>
      <c r="DL130" s="34"/>
      <c r="DM130" s="34"/>
      <c r="DN130" s="34"/>
      <c r="DO130" s="34"/>
      <c r="DP130" s="34"/>
      <c r="DQ130" s="34"/>
      <c r="DR130" s="34"/>
      <c r="DS130" s="34"/>
      <c r="DT130" s="34"/>
      <c r="DU130" s="34"/>
      <c r="DV130" s="34"/>
      <c r="DW130" s="34"/>
      <c r="DX130" s="34"/>
      <c r="DY130" s="34"/>
      <c r="DZ130" s="34"/>
      <c r="EA130" s="34"/>
      <c r="EB130" s="34"/>
      <c r="EC130" s="34"/>
      <c r="ED130" s="34"/>
      <c r="EE130" s="34"/>
      <c r="EF130" s="34"/>
      <c r="EG130" s="34"/>
      <c r="EH130" s="34"/>
      <c r="EI130" s="34"/>
      <c r="EJ130" s="34"/>
      <c r="EK130" s="34"/>
      <c r="EL130" s="34"/>
      <c r="EM130" s="34"/>
      <c r="EN130" s="34"/>
      <c r="EO130" s="34"/>
      <c r="EP130" s="34"/>
      <c r="EQ130" s="34"/>
      <c r="ER130" s="34"/>
      <c r="ES130" s="34"/>
      <c r="ET130" s="34"/>
      <c r="EU130" s="34"/>
      <c r="EV130" s="34"/>
      <c r="EW130" s="34"/>
      <c r="EX130" s="34"/>
      <c r="EY130" s="34"/>
      <c r="EZ130" s="34"/>
      <c r="FA130" s="34"/>
      <c r="FB130" s="34"/>
      <c r="FC130" s="34"/>
      <c r="FD130" s="34"/>
      <c r="FE130" s="34"/>
      <c r="FF130" s="34"/>
      <c r="FG130" s="34"/>
      <c r="FH130" s="34"/>
      <c r="FI130" s="34"/>
      <c r="FJ130" s="34"/>
      <c r="FK130" s="34"/>
      <c r="FL130" s="34"/>
      <c r="FM130" s="34"/>
      <c r="FN130" s="34"/>
      <c r="FO130" s="34"/>
      <c r="FP130" s="34"/>
      <c r="FQ130" s="34"/>
      <c r="FR130" s="34"/>
      <c r="FS130" s="34"/>
      <c r="FT130" s="34"/>
      <c r="FU130" s="34"/>
      <c r="FV130" s="34"/>
      <c r="FW130" s="34"/>
      <c r="FX130" s="34"/>
      <c r="FY130" s="34"/>
      <c r="FZ130" s="34"/>
      <c r="GA130" s="34"/>
      <c r="GB130" s="34"/>
      <c r="GC130" s="34"/>
      <c r="GD130" s="34"/>
      <c r="GE130" s="34"/>
      <c r="GF130" s="34"/>
      <c r="GG130" s="34"/>
      <c r="GH130" s="34"/>
      <c r="GI130" s="34"/>
      <c r="GJ130" s="34"/>
      <c r="GK130" s="34"/>
      <c r="GL130" s="34"/>
      <c r="GM130" s="34"/>
      <c r="GN130" s="34"/>
      <c r="GO130" s="34"/>
      <c r="GP130" s="34"/>
      <c r="GQ130" s="34"/>
      <c r="GR130" s="34"/>
      <c r="GS130" s="34"/>
      <c r="GT130" s="34"/>
      <c r="GU130" s="34"/>
      <c r="GV130" s="34"/>
      <c r="GW130" s="34"/>
      <c r="GX130" s="34"/>
      <c r="GY130" s="34"/>
      <c r="GZ130" s="34"/>
      <c r="HA130" s="34"/>
      <c r="HB130" s="34"/>
      <c r="HC130" s="34"/>
      <c r="HD130" s="34"/>
      <c r="HE130" s="34"/>
      <c r="HF130" s="34"/>
      <c r="HG130" s="34"/>
      <c r="HH130" s="34"/>
      <c r="HI130" s="34"/>
      <c r="HJ130" s="34"/>
      <c r="HK130" s="34"/>
      <c r="HL130" s="34"/>
      <c r="HM130" s="34"/>
      <c r="HN130" s="34"/>
      <c r="HO130" s="34"/>
      <c r="HP130" s="34"/>
      <c r="HQ130" s="34"/>
      <c r="HR130" s="34"/>
      <c r="HS130" s="34"/>
      <c r="HT130" s="34"/>
      <c r="HU130" s="34"/>
      <c r="HV130" s="34"/>
      <c r="HW130" s="34"/>
      <c r="HX130" s="34"/>
      <c r="HY130" s="34"/>
      <c r="HZ130" s="34"/>
      <c r="IA130" s="34"/>
      <c r="IB130" s="34"/>
      <c r="IC130" s="34"/>
      <c r="ID130" s="34"/>
      <c r="IE130" s="34"/>
      <c r="IF130" s="34"/>
      <c r="IG130" s="34"/>
    </row>
    <row r="131" spans="1:241" s="33" customFormat="1" ht="26.25" x14ac:dyDescent="0.25">
      <c r="A131" s="70" t="s">
        <v>141</v>
      </c>
      <c r="B131" s="58" t="s">
        <v>302</v>
      </c>
      <c r="C131" s="32"/>
      <c r="D131" s="32"/>
      <c r="E131" s="32"/>
      <c r="F131" s="38"/>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c r="CA131" s="34"/>
      <c r="CB131" s="34"/>
      <c r="CC131" s="34"/>
      <c r="CD131" s="34"/>
      <c r="CE131" s="34"/>
      <c r="CF131" s="34"/>
      <c r="CG131" s="34"/>
      <c r="CH131" s="34"/>
      <c r="CI131" s="34"/>
      <c r="CJ131" s="34"/>
      <c r="CK131" s="34"/>
      <c r="CL131" s="34"/>
      <c r="CM131" s="34"/>
      <c r="CN131" s="34"/>
      <c r="CO131" s="34"/>
      <c r="CP131" s="34"/>
      <c r="CQ131" s="34"/>
      <c r="CR131" s="34"/>
      <c r="CS131" s="34"/>
      <c r="CT131" s="34"/>
      <c r="CU131" s="34"/>
      <c r="CV131" s="34"/>
      <c r="CW131" s="34"/>
      <c r="CX131" s="34"/>
      <c r="CY131" s="34"/>
      <c r="CZ131" s="34"/>
      <c r="DA131" s="34"/>
      <c r="DB131" s="34"/>
      <c r="DC131" s="34"/>
      <c r="DD131" s="34"/>
      <c r="DE131" s="34"/>
      <c r="DF131" s="34"/>
      <c r="DG131" s="34"/>
      <c r="DH131" s="34"/>
      <c r="DI131" s="34"/>
      <c r="DJ131" s="34"/>
      <c r="DK131" s="34"/>
      <c r="DL131" s="34"/>
      <c r="DM131" s="34"/>
      <c r="DN131" s="34"/>
      <c r="DO131" s="34"/>
      <c r="DP131" s="34"/>
      <c r="DQ131" s="34"/>
      <c r="DR131" s="34"/>
      <c r="DS131" s="34"/>
      <c r="DT131" s="34"/>
      <c r="DU131" s="34"/>
      <c r="DV131" s="34"/>
      <c r="DW131" s="34"/>
      <c r="DX131" s="34"/>
      <c r="DY131" s="34"/>
      <c r="DZ131" s="34"/>
      <c r="EA131" s="34"/>
      <c r="EB131" s="34"/>
      <c r="EC131" s="34"/>
      <c r="ED131" s="34"/>
      <c r="EE131" s="34"/>
      <c r="EF131" s="34"/>
      <c r="EG131" s="34"/>
      <c r="EH131" s="34"/>
      <c r="EI131" s="34"/>
      <c r="EJ131" s="34"/>
      <c r="EK131" s="34"/>
      <c r="EL131" s="34"/>
      <c r="EM131" s="34"/>
      <c r="EN131" s="34"/>
      <c r="EO131" s="34"/>
      <c r="EP131" s="34"/>
      <c r="EQ131" s="34"/>
      <c r="ER131" s="34"/>
      <c r="ES131" s="34"/>
      <c r="ET131" s="34"/>
      <c r="EU131" s="34"/>
      <c r="EV131" s="34"/>
      <c r="EW131" s="34"/>
      <c r="EX131" s="34"/>
      <c r="EY131" s="34"/>
      <c r="EZ131" s="34"/>
      <c r="FA131" s="34"/>
      <c r="FB131" s="34"/>
      <c r="FC131" s="34"/>
      <c r="FD131" s="34"/>
      <c r="FE131" s="34"/>
      <c r="FF131" s="34"/>
      <c r="FG131" s="34"/>
      <c r="FH131" s="34"/>
      <c r="FI131" s="34"/>
      <c r="FJ131" s="34"/>
      <c r="FK131" s="34"/>
      <c r="FL131" s="34"/>
      <c r="FM131" s="34"/>
      <c r="FN131" s="34"/>
      <c r="FO131" s="34"/>
      <c r="FP131" s="34"/>
      <c r="FQ131" s="34"/>
      <c r="FR131" s="34"/>
      <c r="FS131" s="34"/>
      <c r="FT131" s="34"/>
      <c r="FU131" s="34"/>
      <c r="FV131" s="34"/>
      <c r="FW131" s="34"/>
      <c r="FX131" s="34"/>
      <c r="FY131" s="34"/>
      <c r="FZ131" s="34"/>
      <c r="GA131" s="34"/>
      <c r="GB131" s="34"/>
      <c r="GC131" s="34"/>
      <c r="GD131" s="34"/>
      <c r="GE131" s="34"/>
      <c r="GF131" s="34"/>
      <c r="GG131" s="34"/>
      <c r="GH131" s="34"/>
      <c r="GI131" s="34"/>
      <c r="GJ131" s="34"/>
      <c r="GK131" s="34"/>
      <c r="GL131" s="34"/>
      <c r="GM131" s="34"/>
      <c r="GN131" s="34"/>
      <c r="GO131" s="34"/>
      <c r="GP131" s="34"/>
      <c r="GQ131" s="34"/>
      <c r="GR131" s="34"/>
      <c r="GS131" s="34"/>
      <c r="GT131" s="34"/>
      <c r="GU131" s="34"/>
      <c r="GV131" s="34"/>
      <c r="GW131" s="34"/>
      <c r="GX131" s="34"/>
      <c r="GY131" s="34"/>
      <c r="GZ131" s="34"/>
      <c r="HA131" s="34"/>
      <c r="HB131" s="34"/>
      <c r="HC131" s="34"/>
      <c r="HD131" s="34"/>
      <c r="HE131" s="34"/>
      <c r="HF131" s="34"/>
      <c r="HG131" s="34"/>
      <c r="HH131" s="34"/>
      <c r="HI131" s="34"/>
      <c r="HJ131" s="34"/>
      <c r="HK131" s="34"/>
      <c r="HL131" s="34"/>
      <c r="HM131" s="34"/>
      <c r="HN131" s="34"/>
      <c r="HO131" s="34"/>
      <c r="HP131" s="34"/>
      <c r="HQ131" s="34"/>
      <c r="HR131" s="34"/>
      <c r="HS131" s="34"/>
      <c r="HT131" s="34"/>
      <c r="HU131" s="34"/>
      <c r="HV131" s="34"/>
      <c r="HW131" s="34"/>
      <c r="HX131" s="34"/>
      <c r="HY131" s="34"/>
      <c r="HZ131" s="34"/>
      <c r="IA131" s="34"/>
      <c r="IB131" s="34"/>
      <c r="IC131" s="34"/>
      <c r="ID131" s="34"/>
      <c r="IE131" s="34"/>
      <c r="IF131" s="34"/>
      <c r="IG131" s="34"/>
    </row>
    <row r="132" spans="1:241" s="33" customFormat="1" x14ac:dyDescent="0.25">
      <c r="A132" s="70" t="s">
        <v>142</v>
      </c>
      <c r="B132" s="58" t="s">
        <v>24</v>
      </c>
      <c r="C132" s="32"/>
      <c r="D132" s="32"/>
      <c r="E132" s="32"/>
      <c r="F132" s="38"/>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4"/>
      <c r="CR132" s="34"/>
      <c r="CS132" s="34"/>
      <c r="CT132" s="34"/>
      <c r="CU132" s="34"/>
      <c r="CV132" s="34"/>
      <c r="CW132" s="34"/>
      <c r="CX132" s="34"/>
      <c r="CY132" s="34"/>
      <c r="CZ132" s="34"/>
      <c r="DA132" s="34"/>
      <c r="DB132" s="34"/>
      <c r="DC132" s="34"/>
      <c r="DD132" s="34"/>
      <c r="DE132" s="34"/>
      <c r="DF132" s="34"/>
      <c r="DG132" s="34"/>
      <c r="DH132" s="34"/>
      <c r="DI132" s="34"/>
      <c r="DJ132" s="34"/>
      <c r="DK132" s="34"/>
      <c r="DL132" s="34"/>
      <c r="DM132" s="34"/>
      <c r="DN132" s="34"/>
      <c r="DO132" s="34"/>
      <c r="DP132" s="34"/>
      <c r="DQ132" s="34"/>
      <c r="DR132" s="34"/>
      <c r="DS132" s="34"/>
      <c r="DT132" s="34"/>
      <c r="DU132" s="34"/>
      <c r="DV132" s="34"/>
      <c r="DW132" s="34"/>
      <c r="DX132" s="34"/>
      <c r="DY132" s="34"/>
      <c r="DZ132" s="34"/>
      <c r="EA132" s="34"/>
      <c r="EB132" s="34"/>
      <c r="EC132" s="34"/>
      <c r="ED132" s="34"/>
      <c r="EE132" s="34"/>
      <c r="EF132" s="34"/>
      <c r="EG132" s="34"/>
      <c r="EH132" s="34"/>
      <c r="EI132" s="34"/>
      <c r="EJ132" s="34"/>
      <c r="EK132" s="34"/>
      <c r="EL132" s="34"/>
      <c r="EM132" s="34"/>
      <c r="EN132" s="34"/>
      <c r="EO132" s="34"/>
      <c r="EP132" s="34"/>
      <c r="EQ132" s="34"/>
      <c r="ER132" s="34"/>
      <c r="ES132" s="34"/>
      <c r="ET132" s="34"/>
      <c r="EU132" s="34"/>
      <c r="EV132" s="34"/>
      <c r="EW132" s="34"/>
      <c r="EX132" s="34"/>
      <c r="EY132" s="34"/>
      <c r="EZ132" s="34"/>
      <c r="FA132" s="34"/>
      <c r="FB132" s="34"/>
      <c r="FC132" s="34"/>
      <c r="FD132" s="34"/>
      <c r="FE132" s="34"/>
      <c r="FF132" s="34"/>
      <c r="FG132" s="34"/>
      <c r="FH132" s="34"/>
      <c r="FI132" s="34"/>
      <c r="FJ132" s="34"/>
      <c r="FK132" s="34"/>
      <c r="FL132" s="34"/>
      <c r="FM132" s="34"/>
      <c r="FN132" s="34"/>
      <c r="FO132" s="34"/>
      <c r="FP132" s="34"/>
      <c r="FQ132" s="34"/>
      <c r="FR132" s="34"/>
      <c r="FS132" s="34"/>
      <c r="FT132" s="34"/>
      <c r="FU132" s="34"/>
      <c r="FV132" s="34"/>
      <c r="FW132" s="34"/>
      <c r="FX132" s="34"/>
      <c r="FY132" s="34"/>
      <c r="FZ132" s="34"/>
      <c r="GA132" s="34"/>
      <c r="GB132" s="34"/>
      <c r="GC132" s="34"/>
      <c r="GD132" s="34"/>
      <c r="GE132" s="34"/>
      <c r="GF132" s="34"/>
      <c r="GG132" s="34"/>
      <c r="GH132" s="34"/>
      <c r="GI132" s="34"/>
      <c r="GJ132" s="34"/>
      <c r="GK132" s="34"/>
      <c r="GL132" s="34"/>
      <c r="GM132" s="34"/>
      <c r="GN132" s="34"/>
      <c r="GO132" s="34"/>
      <c r="GP132" s="34"/>
      <c r="GQ132" s="34"/>
      <c r="GR132" s="34"/>
      <c r="GS132" s="34"/>
      <c r="GT132" s="34"/>
      <c r="GU132" s="34"/>
      <c r="GV132" s="34"/>
      <c r="GW132" s="34"/>
      <c r="GX132" s="34"/>
      <c r="GY132" s="34"/>
      <c r="GZ132" s="34"/>
      <c r="HA132" s="34"/>
      <c r="HB132" s="34"/>
      <c r="HC132" s="34"/>
      <c r="HD132" s="34"/>
      <c r="HE132" s="34"/>
      <c r="HF132" s="34"/>
      <c r="HG132" s="34"/>
      <c r="HH132" s="34"/>
      <c r="HI132" s="34"/>
      <c r="HJ132" s="34"/>
      <c r="HK132" s="34"/>
      <c r="HL132" s="34"/>
      <c r="HM132" s="34"/>
      <c r="HN132" s="34"/>
      <c r="HO132" s="34"/>
      <c r="HP132" s="34"/>
      <c r="HQ132" s="34"/>
      <c r="HR132" s="34"/>
      <c r="HS132" s="34"/>
      <c r="HT132" s="34"/>
      <c r="HU132" s="34"/>
      <c r="HV132" s="34"/>
      <c r="HW132" s="34"/>
      <c r="HX132" s="34"/>
      <c r="HY132" s="34"/>
      <c r="HZ132" s="34"/>
      <c r="IA132" s="34"/>
      <c r="IB132" s="34"/>
      <c r="IC132" s="34"/>
      <c r="ID132" s="34"/>
      <c r="IE132" s="34"/>
      <c r="IF132" s="34"/>
      <c r="IG132" s="34"/>
    </row>
    <row r="133" spans="1:241" s="33" customFormat="1" x14ac:dyDescent="0.25">
      <c r="A133" s="70" t="s">
        <v>24</v>
      </c>
      <c r="B133" s="58" t="s">
        <v>303</v>
      </c>
      <c r="C133" s="32"/>
      <c r="D133" s="32"/>
      <c r="E133" s="32"/>
      <c r="F133" s="38"/>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c r="CT133" s="34"/>
      <c r="CU133" s="34"/>
      <c r="CV133" s="34"/>
      <c r="CW133" s="34"/>
      <c r="CX133" s="34"/>
      <c r="CY133" s="34"/>
      <c r="CZ133" s="34"/>
      <c r="DA133" s="34"/>
      <c r="DB133" s="34"/>
      <c r="DC133" s="34"/>
      <c r="DD133" s="34"/>
      <c r="DE133" s="34"/>
      <c r="DF133" s="34"/>
      <c r="DG133" s="34"/>
      <c r="DH133" s="34"/>
      <c r="DI133" s="34"/>
      <c r="DJ133" s="34"/>
      <c r="DK133" s="34"/>
      <c r="DL133" s="34"/>
      <c r="DM133" s="34"/>
      <c r="DN133" s="34"/>
      <c r="DO133" s="34"/>
      <c r="DP133" s="34"/>
      <c r="DQ133" s="34"/>
      <c r="DR133" s="34"/>
      <c r="DS133" s="34"/>
      <c r="DT133" s="34"/>
      <c r="DU133" s="34"/>
      <c r="DV133" s="34"/>
      <c r="DW133" s="34"/>
      <c r="DX133" s="34"/>
      <c r="DY133" s="34"/>
      <c r="DZ133" s="34"/>
      <c r="EA133" s="34"/>
      <c r="EB133" s="34"/>
      <c r="EC133" s="34"/>
      <c r="ED133" s="34"/>
      <c r="EE133" s="34"/>
      <c r="EF133" s="34"/>
      <c r="EG133" s="34"/>
      <c r="EH133" s="34"/>
      <c r="EI133" s="34"/>
      <c r="EJ133" s="34"/>
      <c r="EK133" s="34"/>
      <c r="EL133" s="34"/>
      <c r="EM133" s="34"/>
      <c r="EN133" s="34"/>
      <c r="EO133" s="34"/>
      <c r="EP133" s="34"/>
      <c r="EQ133" s="34"/>
      <c r="ER133" s="34"/>
      <c r="ES133" s="34"/>
      <c r="ET133" s="34"/>
      <c r="EU133" s="34"/>
      <c r="EV133" s="34"/>
      <c r="EW133" s="34"/>
      <c r="EX133" s="34"/>
      <c r="EY133" s="34"/>
      <c r="EZ133" s="34"/>
      <c r="FA133" s="34"/>
      <c r="FB133" s="34"/>
      <c r="FC133" s="34"/>
      <c r="FD133" s="34"/>
      <c r="FE133" s="34"/>
      <c r="FF133" s="34"/>
      <c r="FG133" s="34"/>
      <c r="FH133" s="34"/>
      <c r="FI133" s="34"/>
      <c r="FJ133" s="34"/>
      <c r="FK133" s="34"/>
      <c r="FL133" s="34"/>
      <c r="FM133" s="34"/>
      <c r="FN133" s="34"/>
      <c r="FO133" s="34"/>
      <c r="FP133" s="34"/>
      <c r="FQ133" s="34"/>
      <c r="FR133" s="34"/>
      <c r="FS133" s="34"/>
      <c r="FT133" s="34"/>
      <c r="FU133" s="34"/>
      <c r="FV133" s="34"/>
      <c r="FW133" s="34"/>
      <c r="FX133" s="34"/>
      <c r="FY133" s="34"/>
      <c r="FZ133" s="34"/>
      <c r="GA133" s="34"/>
      <c r="GB133" s="34"/>
      <c r="GC133" s="34"/>
      <c r="GD133" s="34"/>
      <c r="GE133" s="34"/>
      <c r="GF133" s="34"/>
      <c r="GG133" s="34"/>
      <c r="GH133" s="34"/>
      <c r="GI133" s="34"/>
      <c r="GJ133" s="34"/>
      <c r="GK133" s="34"/>
      <c r="GL133" s="34"/>
      <c r="GM133" s="34"/>
      <c r="GN133" s="34"/>
      <c r="GO133" s="34"/>
      <c r="GP133" s="34"/>
      <c r="GQ133" s="34"/>
      <c r="GR133" s="34"/>
      <c r="GS133" s="34"/>
      <c r="GT133" s="34"/>
      <c r="GU133" s="34"/>
      <c r="GV133" s="34"/>
      <c r="GW133" s="34"/>
      <c r="GX133" s="34"/>
      <c r="GY133" s="34"/>
      <c r="GZ133" s="34"/>
      <c r="HA133" s="34"/>
      <c r="HB133" s="34"/>
      <c r="HC133" s="34"/>
      <c r="HD133" s="34"/>
      <c r="HE133" s="34"/>
      <c r="HF133" s="34"/>
      <c r="HG133" s="34"/>
      <c r="HH133" s="34"/>
      <c r="HI133" s="34"/>
      <c r="HJ133" s="34"/>
      <c r="HK133" s="34"/>
      <c r="HL133" s="34"/>
      <c r="HM133" s="34"/>
      <c r="HN133" s="34"/>
      <c r="HO133" s="34"/>
      <c r="HP133" s="34"/>
      <c r="HQ133" s="34"/>
      <c r="HR133" s="34"/>
      <c r="HS133" s="34"/>
      <c r="HT133" s="34"/>
      <c r="HU133" s="34"/>
      <c r="HV133" s="34"/>
      <c r="HW133" s="34"/>
      <c r="HX133" s="34"/>
      <c r="HY133" s="34"/>
      <c r="HZ133" s="34"/>
      <c r="IA133" s="34"/>
      <c r="IB133" s="34"/>
      <c r="IC133" s="34"/>
      <c r="ID133" s="34"/>
      <c r="IE133" s="34"/>
      <c r="IF133" s="34"/>
      <c r="IG133" s="34"/>
    </row>
    <row r="134" spans="1:241" s="33" customFormat="1" x14ac:dyDescent="0.25">
      <c r="A134" s="70" t="s">
        <v>143</v>
      </c>
      <c r="B134" s="58" t="s">
        <v>304</v>
      </c>
      <c r="C134" s="32"/>
      <c r="D134" s="32"/>
      <c r="E134" s="32"/>
      <c r="F134" s="38"/>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c r="FG134" s="34"/>
      <c r="FH134" s="34"/>
      <c r="FI134" s="34"/>
      <c r="FJ134" s="34"/>
      <c r="FK134" s="34"/>
      <c r="FL134" s="34"/>
      <c r="FM134" s="34"/>
      <c r="FN134" s="34"/>
      <c r="FO134" s="34"/>
      <c r="FP134" s="34"/>
      <c r="FQ134" s="34"/>
      <c r="FR134" s="34"/>
      <c r="FS134" s="34"/>
      <c r="FT134" s="34"/>
      <c r="FU134" s="34"/>
      <c r="FV134" s="34"/>
      <c r="FW134" s="34"/>
      <c r="FX134" s="34"/>
      <c r="FY134" s="34"/>
      <c r="FZ134" s="34"/>
      <c r="GA134" s="34"/>
      <c r="GB134" s="34"/>
      <c r="GC134" s="34"/>
      <c r="GD134" s="34"/>
      <c r="GE134" s="34"/>
      <c r="GF134" s="34"/>
      <c r="GG134" s="34"/>
      <c r="GH134" s="34"/>
      <c r="GI134" s="34"/>
      <c r="GJ134" s="34"/>
      <c r="GK134" s="34"/>
      <c r="GL134" s="34"/>
      <c r="GM134" s="34"/>
      <c r="GN134" s="34"/>
      <c r="GO134" s="34"/>
      <c r="GP134" s="34"/>
      <c r="GQ134" s="34"/>
      <c r="GR134" s="34"/>
      <c r="GS134" s="34"/>
      <c r="GT134" s="34"/>
      <c r="GU134" s="34"/>
      <c r="GV134" s="34"/>
      <c r="GW134" s="34"/>
      <c r="GX134" s="34"/>
      <c r="GY134" s="34"/>
      <c r="GZ134" s="34"/>
      <c r="HA134" s="34"/>
      <c r="HB134" s="34"/>
      <c r="HC134" s="34"/>
      <c r="HD134" s="34"/>
      <c r="HE134" s="34"/>
      <c r="HF134" s="34"/>
      <c r="HG134" s="34"/>
      <c r="HH134" s="34"/>
      <c r="HI134" s="34"/>
      <c r="HJ134" s="34"/>
      <c r="HK134" s="34"/>
      <c r="HL134" s="34"/>
      <c r="HM134" s="34"/>
      <c r="HN134" s="34"/>
      <c r="HO134" s="34"/>
      <c r="HP134" s="34"/>
      <c r="HQ134" s="34"/>
      <c r="HR134" s="34"/>
      <c r="HS134" s="34"/>
      <c r="HT134" s="34"/>
      <c r="HU134" s="34"/>
      <c r="HV134" s="34"/>
      <c r="HW134" s="34"/>
      <c r="HX134" s="34"/>
      <c r="HY134" s="34"/>
      <c r="HZ134" s="34"/>
      <c r="IA134" s="34"/>
      <c r="IB134" s="34"/>
      <c r="IC134" s="34"/>
      <c r="ID134" s="34"/>
      <c r="IE134" s="34"/>
      <c r="IF134" s="34"/>
      <c r="IG134" s="34"/>
    </row>
    <row r="135" spans="1:241" s="33" customFormat="1" x14ac:dyDescent="0.25">
      <c r="A135" s="70" t="s">
        <v>144</v>
      </c>
      <c r="B135" s="58" t="s">
        <v>22</v>
      </c>
      <c r="C135" s="32"/>
      <c r="D135" s="32"/>
      <c r="E135" s="32"/>
      <c r="F135" s="38"/>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row>
    <row r="136" spans="1:241" s="33" customFormat="1" x14ac:dyDescent="0.25">
      <c r="A136" s="70" t="s">
        <v>22</v>
      </c>
      <c r="B136" s="58" t="s">
        <v>305</v>
      </c>
      <c r="C136" s="32"/>
      <c r="D136" s="32"/>
      <c r="E136" s="32"/>
      <c r="F136" s="38"/>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34"/>
      <c r="CW136" s="34"/>
      <c r="CX136" s="34"/>
      <c r="CY136" s="34"/>
      <c r="CZ136" s="34"/>
      <c r="DA136" s="34"/>
      <c r="DB136" s="34"/>
      <c r="DC136" s="34"/>
      <c r="DD136" s="34"/>
      <c r="DE136" s="34"/>
      <c r="DF136" s="34"/>
      <c r="DG136" s="34"/>
      <c r="DH136" s="34"/>
      <c r="DI136" s="34"/>
      <c r="DJ136" s="34"/>
      <c r="DK136" s="34"/>
      <c r="DL136" s="34"/>
      <c r="DM136" s="34"/>
      <c r="DN136" s="34"/>
      <c r="DO136" s="34"/>
      <c r="DP136" s="34"/>
      <c r="DQ136" s="34"/>
      <c r="DR136" s="34"/>
      <c r="DS136" s="34"/>
      <c r="DT136" s="34"/>
      <c r="DU136" s="34"/>
      <c r="DV136" s="34"/>
      <c r="DW136" s="34"/>
      <c r="DX136" s="34"/>
      <c r="DY136" s="34"/>
      <c r="DZ136" s="34"/>
      <c r="EA136" s="34"/>
      <c r="EB136" s="34"/>
      <c r="EC136" s="34"/>
      <c r="ED136" s="34"/>
      <c r="EE136" s="34"/>
      <c r="EF136" s="34"/>
      <c r="EG136" s="34"/>
      <c r="EH136" s="34"/>
      <c r="EI136" s="34"/>
      <c r="EJ136" s="34"/>
      <c r="EK136" s="34"/>
      <c r="EL136" s="34"/>
      <c r="EM136" s="34"/>
      <c r="EN136" s="34"/>
      <c r="EO136" s="34"/>
      <c r="EP136" s="34"/>
      <c r="EQ136" s="34"/>
      <c r="ER136" s="34"/>
      <c r="ES136" s="34"/>
      <c r="ET136" s="34"/>
      <c r="EU136" s="34"/>
      <c r="EV136" s="34"/>
      <c r="EW136" s="34"/>
      <c r="EX136" s="34"/>
      <c r="EY136" s="34"/>
      <c r="EZ136" s="34"/>
      <c r="FA136" s="34"/>
      <c r="FB136" s="34"/>
      <c r="FC136" s="34"/>
      <c r="FD136" s="34"/>
      <c r="FE136" s="34"/>
      <c r="FF136" s="34"/>
      <c r="FG136" s="34"/>
      <c r="FH136" s="34"/>
      <c r="FI136" s="34"/>
      <c r="FJ136" s="34"/>
      <c r="FK136" s="34"/>
      <c r="FL136" s="34"/>
      <c r="FM136" s="34"/>
      <c r="FN136" s="34"/>
      <c r="FO136" s="34"/>
      <c r="FP136" s="34"/>
      <c r="FQ136" s="34"/>
      <c r="FR136" s="34"/>
      <c r="FS136" s="34"/>
      <c r="FT136" s="34"/>
      <c r="FU136" s="34"/>
      <c r="FV136" s="34"/>
      <c r="FW136" s="34"/>
      <c r="FX136" s="34"/>
      <c r="FY136" s="34"/>
      <c r="FZ136" s="34"/>
      <c r="GA136" s="34"/>
      <c r="GB136" s="34"/>
      <c r="GC136" s="34"/>
      <c r="GD136" s="34"/>
      <c r="GE136" s="34"/>
      <c r="GF136" s="34"/>
      <c r="GG136" s="34"/>
      <c r="GH136" s="34"/>
      <c r="GI136" s="34"/>
      <c r="GJ136" s="34"/>
      <c r="GK136" s="34"/>
      <c r="GL136" s="34"/>
      <c r="GM136" s="34"/>
      <c r="GN136" s="34"/>
      <c r="GO136" s="34"/>
      <c r="GP136" s="34"/>
      <c r="GQ136" s="34"/>
      <c r="GR136" s="34"/>
      <c r="GS136" s="34"/>
      <c r="GT136" s="34"/>
      <c r="GU136" s="34"/>
      <c r="GV136" s="34"/>
      <c r="GW136" s="34"/>
      <c r="GX136" s="34"/>
      <c r="GY136" s="34"/>
      <c r="GZ136" s="34"/>
      <c r="HA136" s="34"/>
      <c r="HB136" s="34"/>
      <c r="HC136" s="34"/>
      <c r="HD136" s="34"/>
      <c r="HE136" s="34"/>
      <c r="HF136" s="34"/>
      <c r="HG136" s="34"/>
      <c r="HH136" s="34"/>
      <c r="HI136" s="34"/>
      <c r="HJ136" s="34"/>
      <c r="HK136" s="34"/>
      <c r="HL136" s="34"/>
      <c r="HM136" s="34"/>
      <c r="HN136" s="34"/>
      <c r="HO136" s="34"/>
      <c r="HP136" s="34"/>
      <c r="HQ136" s="34"/>
      <c r="HR136" s="34"/>
      <c r="HS136" s="34"/>
      <c r="HT136" s="34"/>
      <c r="HU136" s="34"/>
      <c r="HV136" s="34"/>
      <c r="HW136" s="34"/>
      <c r="HX136" s="34"/>
      <c r="HY136" s="34"/>
      <c r="HZ136" s="34"/>
      <c r="IA136" s="34"/>
      <c r="IB136" s="34"/>
      <c r="IC136" s="34"/>
      <c r="ID136" s="34"/>
      <c r="IE136" s="34"/>
      <c r="IF136" s="34"/>
      <c r="IG136" s="34"/>
    </row>
    <row r="137" spans="1:241" s="33" customFormat="1" x14ac:dyDescent="0.25">
      <c r="A137" s="70" t="s">
        <v>145</v>
      </c>
      <c r="B137" s="58" t="s">
        <v>22</v>
      </c>
      <c r="C137" s="32"/>
      <c r="D137" s="32"/>
      <c r="E137" s="32"/>
      <c r="F137" s="38"/>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34"/>
      <c r="EM137" s="34"/>
      <c r="EN137" s="34"/>
      <c r="EO137" s="34"/>
      <c r="EP137" s="34"/>
      <c r="EQ137" s="34"/>
      <c r="ER137" s="34"/>
      <c r="ES137" s="34"/>
      <c r="ET137" s="34"/>
      <c r="EU137" s="34"/>
      <c r="EV137" s="34"/>
      <c r="EW137" s="34"/>
      <c r="EX137" s="34"/>
      <c r="EY137" s="34"/>
      <c r="EZ137" s="34"/>
      <c r="FA137" s="34"/>
      <c r="FB137" s="34"/>
      <c r="FC137" s="34"/>
      <c r="FD137" s="34"/>
      <c r="FE137" s="34"/>
      <c r="FF137" s="34"/>
      <c r="FG137" s="34"/>
      <c r="FH137" s="34"/>
      <c r="FI137" s="34"/>
      <c r="FJ137" s="34"/>
      <c r="FK137" s="34"/>
      <c r="FL137" s="34"/>
      <c r="FM137" s="34"/>
      <c r="FN137" s="34"/>
      <c r="FO137" s="34"/>
      <c r="FP137" s="34"/>
      <c r="FQ137" s="34"/>
      <c r="FR137" s="34"/>
      <c r="FS137" s="34"/>
      <c r="FT137" s="34"/>
      <c r="FU137" s="34"/>
      <c r="FV137" s="34"/>
      <c r="FW137" s="34"/>
      <c r="FX137" s="34"/>
      <c r="FY137" s="34"/>
      <c r="FZ137" s="34"/>
      <c r="GA137" s="34"/>
      <c r="GB137" s="34"/>
      <c r="GC137" s="34"/>
      <c r="GD137" s="34"/>
      <c r="GE137" s="34"/>
      <c r="GF137" s="34"/>
      <c r="GG137" s="34"/>
      <c r="GH137" s="34"/>
      <c r="GI137" s="34"/>
      <c r="GJ137" s="34"/>
      <c r="GK137" s="34"/>
      <c r="GL137" s="34"/>
      <c r="GM137" s="34"/>
      <c r="GN137" s="34"/>
      <c r="GO137" s="34"/>
      <c r="GP137" s="34"/>
      <c r="GQ137" s="34"/>
      <c r="GR137" s="34"/>
      <c r="GS137" s="34"/>
      <c r="GT137" s="34"/>
      <c r="GU137" s="34"/>
      <c r="GV137" s="34"/>
      <c r="GW137" s="34"/>
      <c r="GX137" s="34"/>
      <c r="GY137" s="34"/>
      <c r="GZ137" s="34"/>
      <c r="HA137" s="34"/>
      <c r="HB137" s="34"/>
      <c r="HC137" s="34"/>
      <c r="HD137" s="34"/>
      <c r="HE137" s="34"/>
      <c r="HF137" s="34"/>
      <c r="HG137" s="34"/>
      <c r="HH137" s="34"/>
      <c r="HI137" s="34"/>
      <c r="HJ137" s="34"/>
      <c r="HK137" s="34"/>
      <c r="HL137" s="34"/>
      <c r="HM137" s="34"/>
      <c r="HN137" s="34"/>
      <c r="HO137" s="34"/>
      <c r="HP137" s="34"/>
      <c r="HQ137" s="34"/>
      <c r="HR137" s="34"/>
      <c r="HS137" s="34"/>
      <c r="HT137" s="34"/>
      <c r="HU137" s="34"/>
      <c r="HV137" s="34"/>
      <c r="HW137" s="34"/>
      <c r="HX137" s="34"/>
      <c r="HY137" s="34"/>
      <c r="HZ137" s="34"/>
      <c r="IA137" s="34"/>
      <c r="IB137" s="34"/>
      <c r="IC137" s="34"/>
      <c r="ID137" s="34"/>
      <c r="IE137" s="34"/>
      <c r="IF137" s="34"/>
      <c r="IG137" s="34"/>
    </row>
    <row r="138" spans="1:241" s="33" customFormat="1" ht="39" x14ac:dyDescent="0.25">
      <c r="A138" s="70" t="s">
        <v>146</v>
      </c>
      <c r="B138" s="58" t="s">
        <v>23</v>
      </c>
      <c r="C138" s="32"/>
      <c r="D138" s="32"/>
      <c r="E138" s="32"/>
      <c r="F138" s="38"/>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34"/>
      <c r="EM138" s="34"/>
      <c r="EN138" s="34"/>
      <c r="EO138" s="34"/>
      <c r="EP138" s="34"/>
      <c r="EQ138" s="34"/>
      <c r="ER138" s="34"/>
      <c r="ES138" s="34"/>
      <c r="ET138" s="34"/>
      <c r="EU138" s="34"/>
      <c r="EV138" s="34"/>
      <c r="EW138" s="34"/>
      <c r="EX138" s="34"/>
      <c r="EY138" s="34"/>
      <c r="EZ138" s="34"/>
      <c r="FA138" s="34"/>
      <c r="FB138" s="34"/>
      <c r="FC138" s="34"/>
      <c r="FD138" s="34"/>
      <c r="FE138" s="34"/>
      <c r="FF138" s="34"/>
      <c r="FG138" s="34"/>
      <c r="FH138" s="34"/>
      <c r="FI138" s="34"/>
      <c r="FJ138" s="34"/>
      <c r="FK138" s="34"/>
      <c r="FL138" s="34"/>
      <c r="FM138" s="34"/>
      <c r="FN138" s="34"/>
      <c r="FO138" s="34"/>
      <c r="FP138" s="34"/>
      <c r="FQ138" s="34"/>
      <c r="FR138" s="34"/>
      <c r="FS138" s="34"/>
      <c r="FT138" s="34"/>
      <c r="FU138" s="34"/>
      <c r="FV138" s="34"/>
      <c r="FW138" s="34"/>
      <c r="FX138" s="34"/>
      <c r="FY138" s="34"/>
      <c r="FZ138" s="34"/>
      <c r="GA138" s="34"/>
      <c r="GB138" s="34"/>
      <c r="GC138" s="34"/>
      <c r="GD138" s="34"/>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4"/>
      <c r="HD138" s="34"/>
      <c r="HE138" s="34"/>
      <c r="HF138" s="34"/>
      <c r="HG138" s="34"/>
      <c r="HH138" s="34"/>
      <c r="HI138" s="34"/>
      <c r="HJ138" s="34"/>
      <c r="HK138" s="34"/>
      <c r="HL138" s="34"/>
      <c r="HM138" s="34"/>
      <c r="HN138" s="34"/>
      <c r="HO138" s="34"/>
      <c r="HP138" s="34"/>
      <c r="HQ138" s="34"/>
      <c r="HR138" s="34"/>
      <c r="HS138" s="34"/>
      <c r="HT138" s="34"/>
      <c r="HU138" s="34"/>
      <c r="HV138" s="34"/>
      <c r="HW138" s="34"/>
      <c r="HX138" s="34"/>
      <c r="HY138" s="34"/>
      <c r="HZ138" s="34"/>
      <c r="IA138" s="34"/>
      <c r="IB138" s="34"/>
      <c r="IC138" s="34"/>
      <c r="ID138" s="34"/>
      <c r="IE138" s="34"/>
      <c r="IF138" s="34"/>
      <c r="IG138" s="34"/>
    </row>
    <row r="139" spans="1:241" s="33" customFormat="1" x14ac:dyDescent="0.25">
      <c r="A139" s="70" t="s">
        <v>147</v>
      </c>
      <c r="B139" s="58" t="s">
        <v>306</v>
      </c>
      <c r="C139" s="32"/>
      <c r="D139" s="32"/>
      <c r="E139" s="32"/>
      <c r="F139" s="38"/>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34"/>
      <c r="EF139" s="34"/>
      <c r="EG139" s="34"/>
      <c r="EH139" s="34"/>
      <c r="EI139" s="34"/>
      <c r="EJ139" s="34"/>
      <c r="EK139" s="34"/>
      <c r="EL139" s="34"/>
      <c r="EM139" s="34"/>
      <c r="EN139" s="34"/>
      <c r="EO139" s="34"/>
      <c r="EP139" s="34"/>
      <c r="EQ139" s="34"/>
      <c r="ER139" s="34"/>
      <c r="ES139" s="34"/>
      <c r="ET139" s="34"/>
      <c r="EU139" s="34"/>
      <c r="EV139" s="34"/>
      <c r="EW139" s="34"/>
      <c r="EX139" s="34"/>
      <c r="EY139" s="34"/>
      <c r="EZ139" s="34"/>
      <c r="FA139" s="34"/>
      <c r="FB139" s="34"/>
      <c r="FC139" s="34"/>
      <c r="FD139" s="34"/>
      <c r="FE139" s="34"/>
      <c r="FF139" s="34"/>
      <c r="FG139" s="34"/>
      <c r="FH139" s="34"/>
      <c r="FI139" s="34"/>
      <c r="FJ139" s="34"/>
      <c r="FK139" s="34"/>
      <c r="FL139" s="34"/>
      <c r="FM139" s="34"/>
      <c r="FN139" s="34"/>
      <c r="FO139" s="34"/>
      <c r="FP139" s="34"/>
      <c r="FQ139" s="34"/>
      <c r="FR139" s="34"/>
      <c r="FS139" s="34"/>
      <c r="FT139" s="34"/>
      <c r="FU139" s="34"/>
      <c r="FV139" s="34"/>
      <c r="FW139" s="34"/>
      <c r="FX139" s="34"/>
      <c r="FY139" s="34"/>
      <c r="FZ139" s="34"/>
      <c r="GA139" s="34"/>
      <c r="GB139" s="34"/>
      <c r="GC139" s="34"/>
      <c r="GD139" s="34"/>
      <c r="GE139" s="34"/>
      <c r="GF139" s="34"/>
      <c r="GG139" s="34"/>
      <c r="GH139" s="34"/>
      <c r="GI139" s="34"/>
      <c r="GJ139" s="34"/>
      <c r="GK139" s="34"/>
      <c r="GL139" s="34"/>
      <c r="GM139" s="34"/>
      <c r="GN139" s="34"/>
      <c r="GO139" s="34"/>
      <c r="GP139" s="34"/>
      <c r="GQ139" s="34"/>
      <c r="GR139" s="34"/>
      <c r="GS139" s="34"/>
      <c r="GT139" s="34"/>
      <c r="GU139" s="34"/>
      <c r="GV139" s="34"/>
      <c r="GW139" s="34"/>
      <c r="GX139" s="34"/>
      <c r="GY139" s="34"/>
      <c r="GZ139" s="34"/>
      <c r="HA139" s="34"/>
      <c r="HB139" s="34"/>
      <c r="HC139" s="34"/>
      <c r="HD139" s="34"/>
      <c r="HE139" s="34"/>
      <c r="HF139" s="34"/>
      <c r="HG139" s="34"/>
      <c r="HH139" s="34"/>
      <c r="HI139" s="34"/>
      <c r="HJ139" s="34"/>
      <c r="HK139" s="34"/>
      <c r="HL139" s="34"/>
      <c r="HM139" s="34"/>
      <c r="HN139" s="34"/>
      <c r="HO139" s="34"/>
      <c r="HP139" s="34"/>
      <c r="HQ139" s="34"/>
      <c r="HR139" s="34"/>
      <c r="HS139" s="34"/>
      <c r="HT139" s="34"/>
      <c r="HU139" s="34"/>
      <c r="HV139" s="34"/>
      <c r="HW139" s="34"/>
      <c r="HX139" s="34"/>
      <c r="HY139" s="34"/>
      <c r="HZ139" s="34"/>
      <c r="IA139" s="34"/>
      <c r="IB139" s="34"/>
      <c r="IC139" s="34"/>
      <c r="ID139" s="34"/>
      <c r="IE139" s="34"/>
      <c r="IF139" s="34"/>
      <c r="IG139" s="34"/>
    </row>
    <row r="140" spans="1:241" s="33" customFormat="1" x14ac:dyDescent="0.25">
      <c r="A140" s="70" t="s">
        <v>148</v>
      </c>
      <c r="B140" s="58" t="s">
        <v>307</v>
      </c>
      <c r="C140" s="32"/>
      <c r="D140" s="32"/>
      <c r="E140" s="32"/>
      <c r="F140" s="38"/>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c r="DZ140" s="34"/>
      <c r="EA140" s="34"/>
      <c r="EB140" s="34"/>
      <c r="EC140" s="34"/>
      <c r="ED140" s="34"/>
      <c r="EE140" s="34"/>
      <c r="EF140" s="34"/>
      <c r="EG140" s="34"/>
      <c r="EH140" s="34"/>
      <c r="EI140" s="34"/>
      <c r="EJ140" s="34"/>
      <c r="EK140" s="34"/>
      <c r="EL140" s="34"/>
      <c r="EM140" s="34"/>
      <c r="EN140" s="34"/>
      <c r="EO140" s="34"/>
      <c r="EP140" s="34"/>
      <c r="EQ140" s="34"/>
      <c r="ER140" s="34"/>
      <c r="ES140" s="34"/>
      <c r="ET140" s="34"/>
      <c r="EU140" s="34"/>
      <c r="EV140" s="34"/>
      <c r="EW140" s="34"/>
      <c r="EX140" s="34"/>
      <c r="EY140" s="34"/>
      <c r="EZ140" s="34"/>
      <c r="FA140" s="34"/>
      <c r="FB140" s="34"/>
      <c r="FC140" s="34"/>
      <c r="FD140" s="34"/>
      <c r="FE140" s="34"/>
      <c r="FF140" s="34"/>
      <c r="FG140" s="34"/>
      <c r="FH140" s="34"/>
      <c r="FI140" s="34"/>
      <c r="FJ140" s="34"/>
      <c r="FK140" s="34"/>
      <c r="FL140" s="34"/>
      <c r="FM140" s="34"/>
      <c r="FN140" s="34"/>
      <c r="FO140" s="34"/>
      <c r="FP140" s="34"/>
      <c r="FQ140" s="34"/>
      <c r="FR140" s="34"/>
      <c r="FS140" s="34"/>
      <c r="FT140" s="34"/>
      <c r="FU140" s="34"/>
      <c r="FV140" s="34"/>
      <c r="FW140" s="34"/>
      <c r="FX140" s="34"/>
      <c r="FY140" s="34"/>
      <c r="FZ140" s="34"/>
      <c r="GA140" s="34"/>
      <c r="GB140" s="34"/>
      <c r="GC140" s="34"/>
      <c r="GD140" s="34"/>
      <c r="GE140" s="34"/>
      <c r="GF140" s="34"/>
      <c r="GG140" s="34"/>
      <c r="GH140" s="34"/>
      <c r="GI140" s="34"/>
      <c r="GJ140" s="34"/>
      <c r="GK140" s="34"/>
      <c r="GL140" s="34"/>
      <c r="GM140" s="34"/>
      <c r="GN140" s="34"/>
      <c r="GO140" s="34"/>
      <c r="GP140" s="34"/>
      <c r="GQ140" s="34"/>
      <c r="GR140" s="34"/>
      <c r="GS140" s="34"/>
      <c r="GT140" s="34"/>
      <c r="GU140" s="34"/>
      <c r="GV140" s="34"/>
      <c r="GW140" s="34"/>
      <c r="GX140" s="34"/>
      <c r="GY140" s="34"/>
      <c r="GZ140" s="34"/>
      <c r="HA140" s="34"/>
      <c r="HB140" s="34"/>
      <c r="HC140" s="34"/>
      <c r="HD140" s="34"/>
      <c r="HE140" s="34"/>
      <c r="HF140" s="34"/>
      <c r="HG140" s="34"/>
      <c r="HH140" s="34"/>
      <c r="HI140" s="34"/>
      <c r="HJ140" s="34"/>
      <c r="HK140" s="34"/>
      <c r="HL140" s="34"/>
      <c r="HM140" s="34"/>
      <c r="HN140" s="34"/>
      <c r="HO140" s="34"/>
      <c r="HP140" s="34"/>
      <c r="HQ140" s="34"/>
      <c r="HR140" s="34"/>
      <c r="HS140" s="34"/>
      <c r="HT140" s="34"/>
      <c r="HU140" s="34"/>
      <c r="HV140" s="34"/>
      <c r="HW140" s="34"/>
      <c r="HX140" s="34"/>
      <c r="HY140" s="34"/>
      <c r="HZ140" s="34"/>
      <c r="IA140" s="34"/>
      <c r="IB140" s="34"/>
      <c r="IC140" s="34"/>
      <c r="ID140" s="34"/>
      <c r="IE140" s="34"/>
      <c r="IF140" s="34"/>
      <c r="IG140" s="34"/>
    </row>
    <row r="141" spans="1:241" s="33" customFormat="1" x14ac:dyDescent="0.25">
      <c r="A141" s="70" t="s">
        <v>149</v>
      </c>
      <c r="B141" s="58" t="s">
        <v>25</v>
      </c>
      <c r="C141" s="32"/>
      <c r="D141" s="32"/>
      <c r="E141" s="32"/>
      <c r="F141" s="38"/>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row>
    <row r="142" spans="1:241" s="33" customFormat="1" x14ac:dyDescent="0.25">
      <c r="A142" s="70" t="s">
        <v>150</v>
      </c>
      <c r="B142" s="58" t="s">
        <v>308</v>
      </c>
      <c r="C142" s="32"/>
      <c r="D142" s="32"/>
      <c r="E142" s="32"/>
      <c r="F142" s="38"/>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34"/>
      <c r="CW142" s="34"/>
      <c r="CX142" s="34"/>
      <c r="CY142" s="34"/>
      <c r="CZ142" s="34"/>
      <c r="DA142" s="34"/>
      <c r="DB142" s="34"/>
      <c r="DC142" s="34"/>
      <c r="DD142" s="34"/>
      <c r="DE142" s="34"/>
      <c r="DF142" s="34"/>
      <c r="DG142" s="34"/>
      <c r="DH142" s="34"/>
      <c r="DI142" s="34"/>
      <c r="DJ142" s="34"/>
      <c r="DK142" s="34"/>
      <c r="DL142" s="34"/>
      <c r="DM142" s="34"/>
      <c r="DN142" s="34"/>
      <c r="DO142" s="34"/>
      <c r="DP142" s="34"/>
      <c r="DQ142" s="34"/>
      <c r="DR142" s="34"/>
      <c r="DS142" s="34"/>
      <c r="DT142" s="34"/>
      <c r="DU142" s="34"/>
      <c r="DV142" s="34"/>
      <c r="DW142" s="34"/>
      <c r="DX142" s="34"/>
      <c r="DY142" s="34"/>
      <c r="DZ142" s="34"/>
      <c r="EA142" s="34"/>
      <c r="EB142" s="34"/>
      <c r="EC142" s="34"/>
      <c r="ED142" s="34"/>
      <c r="EE142" s="34"/>
      <c r="EF142" s="34"/>
      <c r="EG142" s="34"/>
      <c r="EH142" s="34"/>
      <c r="EI142" s="34"/>
      <c r="EJ142" s="34"/>
      <c r="EK142" s="34"/>
      <c r="EL142" s="34"/>
      <c r="EM142" s="34"/>
      <c r="EN142" s="34"/>
      <c r="EO142" s="34"/>
      <c r="EP142" s="34"/>
      <c r="EQ142" s="34"/>
      <c r="ER142" s="34"/>
      <c r="ES142" s="34"/>
      <c r="ET142" s="34"/>
      <c r="EU142" s="34"/>
      <c r="EV142" s="34"/>
      <c r="EW142" s="34"/>
      <c r="EX142" s="34"/>
      <c r="EY142" s="34"/>
      <c r="EZ142" s="34"/>
      <c r="FA142" s="34"/>
      <c r="FB142" s="34"/>
      <c r="FC142" s="34"/>
      <c r="FD142" s="34"/>
      <c r="FE142" s="34"/>
      <c r="FF142" s="34"/>
      <c r="FG142" s="34"/>
      <c r="FH142" s="34"/>
      <c r="FI142" s="34"/>
      <c r="FJ142" s="34"/>
      <c r="FK142" s="34"/>
      <c r="FL142" s="34"/>
      <c r="FM142" s="34"/>
      <c r="FN142" s="34"/>
      <c r="FO142" s="34"/>
      <c r="FP142" s="34"/>
      <c r="FQ142" s="34"/>
      <c r="FR142" s="34"/>
      <c r="FS142" s="34"/>
      <c r="FT142" s="34"/>
      <c r="FU142" s="34"/>
      <c r="FV142" s="34"/>
      <c r="FW142" s="34"/>
      <c r="FX142" s="34"/>
      <c r="FY142" s="34"/>
      <c r="FZ142" s="34"/>
      <c r="GA142" s="34"/>
      <c r="GB142" s="34"/>
      <c r="GC142" s="34"/>
      <c r="GD142" s="34"/>
      <c r="GE142" s="34"/>
      <c r="GF142" s="34"/>
      <c r="GG142" s="34"/>
      <c r="GH142" s="34"/>
      <c r="GI142" s="34"/>
      <c r="GJ142" s="34"/>
      <c r="GK142" s="34"/>
      <c r="GL142" s="34"/>
      <c r="GM142" s="34"/>
      <c r="GN142" s="34"/>
      <c r="GO142" s="34"/>
      <c r="GP142" s="34"/>
      <c r="GQ142" s="34"/>
      <c r="GR142" s="34"/>
      <c r="GS142" s="34"/>
      <c r="GT142" s="34"/>
      <c r="GU142" s="34"/>
      <c r="GV142" s="34"/>
      <c r="GW142" s="34"/>
      <c r="GX142" s="34"/>
      <c r="GY142" s="34"/>
      <c r="GZ142" s="34"/>
      <c r="HA142" s="34"/>
      <c r="HB142" s="34"/>
      <c r="HC142" s="34"/>
      <c r="HD142" s="34"/>
      <c r="HE142" s="34"/>
      <c r="HF142" s="34"/>
      <c r="HG142" s="34"/>
      <c r="HH142" s="34"/>
      <c r="HI142" s="34"/>
      <c r="HJ142" s="34"/>
      <c r="HK142" s="34"/>
      <c r="HL142" s="34"/>
      <c r="HM142" s="34"/>
      <c r="HN142" s="34"/>
      <c r="HO142" s="34"/>
      <c r="HP142" s="34"/>
      <c r="HQ142" s="34"/>
      <c r="HR142" s="34"/>
      <c r="HS142" s="34"/>
      <c r="HT142" s="34"/>
      <c r="HU142" s="34"/>
      <c r="HV142" s="34"/>
      <c r="HW142" s="34"/>
      <c r="HX142" s="34"/>
      <c r="HY142" s="34"/>
      <c r="HZ142" s="34"/>
      <c r="IA142" s="34"/>
      <c r="IB142" s="34"/>
      <c r="IC142" s="34"/>
      <c r="ID142" s="34"/>
      <c r="IE142" s="34"/>
      <c r="IF142" s="34"/>
      <c r="IG142" s="34"/>
    </row>
    <row r="143" spans="1:241" s="33" customFormat="1" x14ac:dyDescent="0.25">
      <c r="A143" s="70" t="s">
        <v>151</v>
      </c>
      <c r="B143" s="58" t="s">
        <v>309</v>
      </c>
      <c r="C143" s="32"/>
      <c r="D143" s="32"/>
      <c r="E143" s="32"/>
      <c r="F143" s="38"/>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c r="FF143" s="34"/>
      <c r="FG143" s="34"/>
      <c r="FH143" s="34"/>
      <c r="FI143" s="34"/>
      <c r="FJ143" s="34"/>
      <c r="FK143" s="34"/>
      <c r="FL143" s="34"/>
      <c r="FM143" s="34"/>
      <c r="FN143" s="34"/>
      <c r="FO143" s="34"/>
      <c r="FP143" s="34"/>
      <c r="FQ143" s="34"/>
      <c r="FR143" s="34"/>
      <c r="FS143" s="34"/>
      <c r="FT143" s="34"/>
      <c r="FU143" s="34"/>
      <c r="FV143" s="34"/>
      <c r="FW143" s="34"/>
      <c r="FX143" s="34"/>
      <c r="FY143" s="34"/>
      <c r="FZ143" s="34"/>
      <c r="GA143" s="34"/>
      <c r="GB143" s="34"/>
      <c r="GC143" s="34"/>
      <c r="GD143" s="34"/>
      <c r="GE143" s="34"/>
      <c r="GF143" s="34"/>
      <c r="GG143" s="34"/>
      <c r="GH143" s="34"/>
      <c r="GI143" s="34"/>
      <c r="GJ143" s="34"/>
      <c r="GK143" s="34"/>
      <c r="GL143" s="34"/>
      <c r="GM143" s="34"/>
      <c r="GN143" s="34"/>
      <c r="GO143" s="34"/>
      <c r="GP143" s="34"/>
      <c r="GQ143" s="34"/>
      <c r="GR143" s="34"/>
      <c r="GS143" s="34"/>
      <c r="GT143" s="34"/>
      <c r="GU143" s="34"/>
      <c r="GV143" s="34"/>
      <c r="GW143" s="34"/>
      <c r="GX143" s="34"/>
      <c r="GY143" s="34"/>
      <c r="GZ143" s="34"/>
      <c r="HA143" s="34"/>
      <c r="HB143" s="34"/>
      <c r="HC143" s="34"/>
      <c r="HD143" s="34"/>
      <c r="HE143" s="34"/>
      <c r="HF143" s="34"/>
      <c r="HG143" s="34"/>
      <c r="HH143" s="34"/>
      <c r="HI143" s="34"/>
      <c r="HJ143" s="34"/>
      <c r="HK143" s="34"/>
      <c r="HL143" s="34"/>
      <c r="HM143" s="34"/>
      <c r="HN143" s="34"/>
      <c r="HO143" s="34"/>
      <c r="HP143" s="34"/>
      <c r="HQ143" s="34"/>
      <c r="HR143" s="34"/>
      <c r="HS143" s="34"/>
      <c r="HT143" s="34"/>
      <c r="HU143" s="34"/>
      <c r="HV143" s="34"/>
      <c r="HW143" s="34"/>
      <c r="HX143" s="34"/>
      <c r="HY143" s="34"/>
      <c r="HZ143" s="34"/>
      <c r="IA143" s="34"/>
      <c r="IB143" s="34"/>
      <c r="IC143" s="34"/>
      <c r="ID143" s="34"/>
      <c r="IE143" s="34"/>
      <c r="IF143" s="34"/>
      <c r="IG143" s="34"/>
    </row>
    <row r="144" spans="1:241" s="33" customFormat="1" x14ac:dyDescent="0.25">
      <c r="A144" s="70" t="s">
        <v>152</v>
      </c>
      <c r="B144" s="58" t="s">
        <v>25</v>
      </c>
      <c r="C144" s="32"/>
      <c r="D144" s="32"/>
      <c r="E144" s="32"/>
      <c r="F144" s="38"/>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c r="ED144" s="34"/>
      <c r="EE144" s="34"/>
      <c r="EF144" s="34"/>
      <c r="EG144" s="34"/>
      <c r="EH144" s="34"/>
      <c r="EI144" s="34"/>
      <c r="EJ144" s="34"/>
      <c r="EK144" s="34"/>
      <c r="EL144" s="34"/>
      <c r="EM144" s="34"/>
      <c r="EN144" s="34"/>
      <c r="EO144" s="34"/>
      <c r="EP144" s="34"/>
      <c r="EQ144" s="34"/>
      <c r="ER144" s="34"/>
      <c r="ES144" s="34"/>
      <c r="ET144" s="34"/>
      <c r="EU144" s="34"/>
      <c r="EV144" s="34"/>
      <c r="EW144" s="34"/>
      <c r="EX144" s="34"/>
      <c r="EY144" s="34"/>
      <c r="EZ144" s="34"/>
      <c r="FA144" s="34"/>
      <c r="FB144" s="34"/>
      <c r="FC144" s="34"/>
      <c r="FD144" s="34"/>
      <c r="FE144" s="34"/>
      <c r="FF144" s="34"/>
      <c r="FG144" s="34"/>
      <c r="FH144" s="34"/>
      <c r="FI144" s="34"/>
      <c r="FJ144" s="34"/>
      <c r="FK144" s="34"/>
      <c r="FL144" s="34"/>
      <c r="FM144" s="34"/>
      <c r="FN144" s="34"/>
      <c r="FO144" s="34"/>
      <c r="FP144" s="34"/>
      <c r="FQ144" s="34"/>
      <c r="FR144" s="34"/>
      <c r="FS144" s="34"/>
      <c r="FT144" s="34"/>
      <c r="FU144" s="34"/>
      <c r="FV144" s="34"/>
      <c r="FW144" s="34"/>
      <c r="FX144" s="34"/>
      <c r="FY144" s="34"/>
      <c r="FZ144" s="34"/>
      <c r="GA144" s="34"/>
      <c r="GB144" s="34"/>
      <c r="GC144" s="34"/>
      <c r="GD144" s="34"/>
      <c r="GE144" s="34"/>
      <c r="GF144" s="34"/>
      <c r="GG144" s="34"/>
      <c r="GH144" s="34"/>
      <c r="GI144" s="34"/>
      <c r="GJ144" s="34"/>
      <c r="GK144" s="34"/>
      <c r="GL144" s="34"/>
      <c r="GM144" s="34"/>
      <c r="GN144" s="34"/>
      <c r="GO144" s="34"/>
      <c r="GP144" s="34"/>
      <c r="GQ144" s="34"/>
      <c r="GR144" s="34"/>
      <c r="GS144" s="34"/>
      <c r="GT144" s="34"/>
      <c r="GU144" s="34"/>
      <c r="GV144" s="34"/>
      <c r="GW144" s="34"/>
      <c r="GX144" s="34"/>
      <c r="GY144" s="34"/>
      <c r="GZ144" s="34"/>
      <c r="HA144" s="34"/>
      <c r="HB144" s="34"/>
      <c r="HC144" s="34"/>
      <c r="HD144" s="34"/>
      <c r="HE144" s="34"/>
      <c r="HF144" s="34"/>
      <c r="HG144" s="34"/>
      <c r="HH144" s="34"/>
      <c r="HI144" s="34"/>
      <c r="HJ144" s="34"/>
      <c r="HK144" s="34"/>
      <c r="HL144" s="34"/>
      <c r="HM144" s="34"/>
      <c r="HN144" s="34"/>
      <c r="HO144" s="34"/>
      <c r="HP144" s="34"/>
      <c r="HQ144" s="34"/>
      <c r="HR144" s="34"/>
      <c r="HS144" s="34"/>
      <c r="HT144" s="34"/>
      <c r="HU144" s="34"/>
      <c r="HV144" s="34"/>
      <c r="HW144" s="34"/>
      <c r="HX144" s="34"/>
      <c r="HY144" s="34"/>
      <c r="HZ144" s="34"/>
      <c r="IA144" s="34"/>
      <c r="IB144" s="34"/>
      <c r="IC144" s="34"/>
      <c r="ID144" s="34"/>
      <c r="IE144" s="34"/>
      <c r="IF144" s="34"/>
      <c r="IG144" s="34"/>
    </row>
    <row r="145" spans="1:241" s="33" customFormat="1" ht="26.25" x14ac:dyDescent="0.25">
      <c r="A145" s="70" t="s">
        <v>153</v>
      </c>
      <c r="B145" s="58" t="s">
        <v>310</v>
      </c>
      <c r="C145" s="32"/>
      <c r="D145" s="32"/>
      <c r="E145" s="32"/>
      <c r="F145" s="38"/>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c r="DI145" s="34"/>
      <c r="DJ145" s="34"/>
      <c r="DK145" s="34"/>
      <c r="DL145" s="34"/>
      <c r="DM145" s="34"/>
      <c r="DN145" s="34"/>
      <c r="DO145" s="34"/>
      <c r="DP145" s="34"/>
      <c r="DQ145" s="34"/>
      <c r="DR145" s="34"/>
      <c r="DS145" s="34"/>
      <c r="DT145" s="34"/>
      <c r="DU145" s="34"/>
      <c r="DV145" s="34"/>
      <c r="DW145" s="34"/>
      <c r="DX145" s="34"/>
      <c r="DY145" s="34"/>
      <c r="DZ145" s="34"/>
      <c r="EA145" s="34"/>
      <c r="EB145" s="34"/>
      <c r="EC145" s="34"/>
      <c r="ED145" s="34"/>
      <c r="EE145" s="34"/>
      <c r="EF145" s="34"/>
      <c r="EG145" s="34"/>
      <c r="EH145" s="34"/>
      <c r="EI145" s="34"/>
      <c r="EJ145" s="34"/>
      <c r="EK145" s="34"/>
      <c r="EL145" s="34"/>
      <c r="EM145" s="34"/>
      <c r="EN145" s="34"/>
      <c r="EO145" s="34"/>
      <c r="EP145" s="34"/>
      <c r="EQ145" s="34"/>
      <c r="ER145" s="34"/>
      <c r="ES145" s="34"/>
      <c r="ET145" s="34"/>
      <c r="EU145" s="34"/>
      <c r="EV145" s="34"/>
      <c r="EW145" s="34"/>
      <c r="EX145" s="34"/>
      <c r="EY145" s="34"/>
      <c r="EZ145" s="34"/>
      <c r="FA145" s="34"/>
      <c r="FB145" s="34"/>
      <c r="FC145" s="34"/>
      <c r="FD145" s="34"/>
      <c r="FE145" s="34"/>
      <c r="FF145" s="34"/>
      <c r="FG145" s="34"/>
      <c r="FH145" s="34"/>
      <c r="FI145" s="34"/>
      <c r="FJ145" s="34"/>
      <c r="FK145" s="34"/>
      <c r="FL145" s="34"/>
      <c r="FM145" s="34"/>
      <c r="FN145" s="34"/>
      <c r="FO145" s="34"/>
      <c r="FP145" s="34"/>
      <c r="FQ145" s="34"/>
      <c r="FR145" s="34"/>
      <c r="FS145" s="34"/>
      <c r="FT145" s="34"/>
      <c r="FU145" s="34"/>
      <c r="FV145" s="34"/>
      <c r="FW145" s="34"/>
      <c r="FX145" s="34"/>
      <c r="FY145" s="34"/>
      <c r="FZ145" s="34"/>
      <c r="GA145" s="34"/>
      <c r="GB145" s="34"/>
      <c r="GC145" s="34"/>
      <c r="GD145" s="34"/>
      <c r="GE145" s="34"/>
      <c r="GF145" s="34"/>
      <c r="GG145" s="34"/>
      <c r="GH145" s="34"/>
      <c r="GI145" s="34"/>
      <c r="GJ145" s="34"/>
      <c r="GK145" s="34"/>
      <c r="GL145" s="34"/>
      <c r="GM145" s="34"/>
      <c r="GN145" s="34"/>
      <c r="GO145" s="34"/>
      <c r="GP145" s="34"/>
      <c r="GQ145" s="34"/>
      <c r="GR145" s="34"/>
      <c r="GS145" s="34"/>
      <c r="GT145" s="34"/>
      <c r="GU145" s="34"/>
      <c r="GV145" s="34"/>
      <c r="GW145" s="34"/>
      <c r="GX145" s="34"/>
      <c r="GY145" s="34"/>
      <c r="GZ145" s="34"/>
      <c r="HA145" s="34"/>
      <c r="HB145" s="34"/>
      <c r="HC145" s="34"/>
      <c r="HD145" s="34"/>
      <c r="HE145" s="34"/>
      <c r="HF145" s="34"/>
      <c r="HG145" s="34"/>
      <c r="HH145" s="34"/>
      <c r="HI145" s="34"/>
      <c r="HJ145" s="34"/>
      <c r="HK145" s="34"/>
      <c r="HL145" s="34"/>
      <c r="HM145" s="34"/>
      <c r="HN145" s="34"/>
      <c r="HO145" s="34"/>
      <c r="HP145" s="34"/>
      <c r="HQ145" s="34"/>
      <c r="HR145" s="34"/>
      <c r="HS145" s="34"/>
      <c r="HT145" s="34"/>
      <c r="HU145" s="34"/>
      <c r="HV145" s="34"/>
      <c r="HW145" s="34"/>
      <c r="HX145" s="34"/>
      <c r="HY145" s="34"/>
      <c r="HZ145" s="34"/>
      <c r="IA145" s="34"/>
      <c r="IB145" s="34"/>
      <c r="IC145" s="34"/>
      <c r="ID145" s="34"/>
      <c r="IE145" s="34"/>
      <c r="IF145" s="34"/>
      <c r="IG145" s="34"/>
    </row>
    <row r="146" spans="1:241" s="33" customFormat="1" x14ac:dyDescent="0.25">
      <c r="A146" s="70" t="s">
        <v>154</v>
      </c>
      <c r="B146" s="58" t="s">
        <v>311</v>
      </c>
      <c r="C146" s="32"/>
      <c r="D146" s="32"/>
      <c r="E146" s="32"/>
      <c r="F146" s="38"/>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c r="CT146" s="34"/>
      <c r="CU146" s="34"/>
      <c r="CV146" s="34"/>
      <c r="CW146" s="34"/>
      <c r="CX146" s="34"/>
      <c r="CY146" s="34"/>
      <c r="CZ146" s="34"/>
      <c r="DA146" s="34"/>
      <c r="DB146" s="34"/>
      <c r="DC146" s="34"/>
      <c r="DD146" s="34"/>
      <c r="DE146" s="34"/>
      <c r="DF146" s="34"/>
      <c r="DG146" s="34"/>
      <c r="DH146" s="34"/>
      <c r="DI146" s="34"/>
      <c r="DJ146" s="34"/>
      <c r="DK146" s="34"/>
      <c r="DL146" s="34"/>
      <c r="DM146" s="34"/>
      <c r="DN146" s="34"/>
      <c r="DO146" s="34"/>
      <c r="DP146" s="34"/>
      <c r="DQ146" s="34"/>
      <c r="DR146" s="34"/>
      <c r="DS146" s="34"/>
      <c r="DT146" s="34"/>
      <c r="DU146" s="34"/>
      <c r="DV146" s="34"/>
      <c r="DW146" s="34"/>
      <c r="DX146" s="34"/>
      <c r="DY146" s="34"/>
      <c r="DZ146" s="34"/>
      <c r="EA146" s="34"/>
      <c r="EB146" s="34"/>
      <c r="EC146" s="34"/>
      <c r="ED146" s="34"/>
      <c r="EE146" s="34"/>
      <c r="EF146" s="34"/>
      <c r="EG146" s="34"/>
      <c r="EH146" s="34"/>
      <c r="EI146" s="34"/>
      <c r="EJ146" s="34"/>
      <c r="EK146" s="34"/>
      <c r="EL146" s="34"/>
      <c r="EM146" s="34"/>
      <c r="EN146" s="34"/>
      <c r="EO146" s="34"/>
      <c r="EP146" s="34"/>
      <c r="EQ146" s="34"/>
      <c r="ER146" s="34"/>
      <c r="ES146" s="34"/>
      <c r="ET146" s="34"/>
      <c r="EU146" s="34"/>
      <c r="EV146" s="34"/>
      <c r="EW146" s="34"/>
      <c r="EX146" s="34"/>
      <c r="EY146" s="34"/>
      <c r="EZ146" s="34"/>
      <c r="FA146" s="34"/>
      <c r="FB146" s="34"/>
      <c r="FC146" s="34"/>
      <c r="FD146" s="34"/>
      <c r="FE146" s="34"/>
      <c r="FF146" s="34"/>
      <c r="FG146" s="34"/>
      <c r="FH146" s="34"/>
      <c r="FI146" s="34"/>
      <c r="FJ146" s="34"/>
      <c r="FK146" s="34"/>
      <c r="FL146" s="34"/>
      <c r="FM146" s="34"/>
      <c r="FN146" s="34"/>
      <c r="FO146" s="34"/>
      <c r="FP146" s="34"/>
      <c r="FQ146" s="34"/>
      <c r="FR146" s="34"/>
      <c r="FS146" s="34"/>
      <c r="FT146" s="34"/>
      <c r="FU146" s="34"/>
      <c r="FV146" s="34"/>
      <c r="FW146" s="34"/>
      <c r="FX146" s="34"/>
      <c r="FY146" s="34"/>
      <c r="FZ146" s="34"/>
      <c r="GA146" s="34"/>
      <c r="GB146" s="34"/>
      <c r="GC146" s="34"/>
      <c r="GD146" s="34"/>
      <c r="GE146" s="34"/>
      <c r="GF146" s="34"/>
      <c r="GG146" s="34"/>
      <c r="GH146" s="34"/>
      <c r="GI146" s="34"/>
      <c r="GJ146" s="34"/>
      <c r="GK146" s="34"/>
      <c r="GL146" s="34"/>
      <c r="GM146" s="34"/>
      <c r="GN146" s="34"/>
      <c r="GO146" s="34"/>
      <c r="GP146" s="34"/>
      <c r="GQ146" s="34"/>
      <c r="GR146" s="34"/>
      <c r="GS146" s="34"/>
      <c r="GT146" s="34"/>
      <c r="GU146" s="34"/>
      <c r="GV146" s="34"/>
      <c r="GW146" s="34"/>
      <c r="GX146" s="34"/>
      <c r="GY146" s="34"/>
      <c r="GZ146" s="34"/>
      <c r="HA146" s="34"/>
      <c r="HB146" s="34"/>
      <c r="HC146" s="34"/>
      <c r="HD146" s="34"/>
      <c r="HE146" s="34"/>
      <c r="HF146" s="34"/>
      <c r="HG146" s="34"/>
      <c r="HH146" s="34"/>
      <c r="HI146" s="34"/>
      <c r="HJ146" s="34"/>
      <c r="HK146" s="34"/>
      <c r="HL146" s="34"/>
      <c r="HM146" s="34"/>
      <c r="HN146" s="34"/>
      <c r="HO146" s="34"/>
      <c r="HP146" s="34"/>
      <c r="HQ146" s="34"/>
      <c r="HR146" s="34"/>
      <c r="HS146" s="34"/>
      <c r="HT146" s="34"/>
      <c r="HU146" s="34"/>
      <c r="HV146" s="34"/>
      <c r="HW146" s="34"/>
      <c r="HX146" s="34"/>
      <c r="HY146" s="34"/>
      <c r="HZ146" s="34"/>
      <c r="IA146" s="34"/>
      <c r="IB146" s="34"/>
      <c r="IC146" s="34"/>
      <c r="ID146" s="34"/>
      <c r="IE146" s="34"/>
      <c r="IF146" s="34"/>
      <c r="IG146" s="34"/>
    </row>
    <row r="147" spans="1:241" s="33" customFormat="1" ht="39" x14ac:dyDescent="0.25">
      <c r="A147" s="70" t="s">
        <v>155</v>
      </c>
      <c r="B147" s="58" t="s">
        <v>28</v>
      </c>
      <c r="C147" s="32"/>
      <c r="D147" s="32"/>
      <c r="E147" s="32"/>
      <c r="F147" s="38"/>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c r="CT147" s="34"/>
      <c r="CU147" s="34"/>
      <c r="CV147" s="34"/>
      <c r="CW147" s="34"/>
      <c r="CX147" s="34"/>
      <c r="CY147" s="34"/>
      <c r="CZ147" s="34"/>
      <c r="DA147" s="34"/>
      <c r="DB147" s="34"/>
      <c r="DC147" s="34"/>
      <c r="DD147" s="34"/>
      <c r="DE147" s="34"/>
      <c r="DF147" s="34"/>
      <c r="DG147" s="34"/>
      <c r="DH147" s="34"/>
      <c r="DI147" s="34"/>
      <c r="DJ147" s="34"/>
      <c r="DK147" s="34"/>
      <c r="DL147" s="34"/>
      <c r="DM147" s="34"/>
      <c r="DN147" s="34"/>
      <c r="DO147" s="34"/>
      <c r="DP147" s="34"/>
      <c r="DQ147" s="34"/>
      <c r="DR147" s="34"/>
      <c r="DS147" s="34"/>
      <c r="DT147" s="34"/>
      <c r="DU147" s="34"/>
      <c r="DV147" s="34"/>
      <c r="DW147" s="34"/>
      <c r="DX147" s="34"/>
      <c r="DY147" s="34"/>
      <c r="DZ147" s="34"/>
      <c r="EA147" s="34"/>
      <c r="EB147" s="34"/>
      <c r="EC147" s="34"/>
      <c r="ED147" s="34"/>
      <c r="EE147" s="34"/>
      <c r="EF147" s="34"/>
      <c r="EG147" s="34"/>
      <c r="EH147" s="34"/>
      <c r="EI147" s="34"/>
      <c r="EJ147" s="34"/>
      <c r="EK147" s="34"/>
      <c r="EL147" s="34"/>
      <c r="EM147" s="34"/>
      <c r="EN147" s="34"/>
      <c r="EO147" s="34"/>
      <c r="EP147" s="34"/>
      <c r="EQ147" s="34"/>
      <c r="ER147" s="34"/>
      <c r="ES147" s="34"/>
      <c r="ET147" s="34"/>
      <c r="EU147" s="34"/>
      <c r="EV147" s="34"/>
      <c r="EW147" s="34"/>
      <c r="EX147" s="34"/>
      <c r="EY147" s="34"/>
      <c r="EZ147" s="34"/>
      <c r="FA147" s="34"/>
      <c r="FB147" s="34"/>
      <c r="FC147" s="34"/>
      <c r="FD147" s="34"/>
      <c r="FE147" s="34"/>
      <c r="FF147" s="34"/>
      <c r="FG147" s="34"/>
      <c r="FH147" s="34"/>
      <c r="FI147" s="34"/>
      <c r="FJ147" s="34"/>
      <c r="FK147" s="34"/>
      <c r="FL147" s="34"/>
      <c r="FM147" s="34"/>
      <c r="FN147" s="34"/>
      <c r="FO147" s="34"/>
      <c r="FP147" s="34"/>
      <c r="FQ147" s="34"/>
      <c r="FR147" s="34"/>
      <c r="FS147" s="34"/>
      <c r="FT147" s="34"/>
      <c r="FU147" s="34"/>
      <c r="FV147" s="34"/>
      <c r="FW147" s="34"/>
      <c r="FX147" s="34"/>
      <c r="FY147" s="34"/>
      <c r="FZ147" s="34"/>
      <c r="GA147" s="34"/>
      <c r="GB147" s="34"/>
      <c r="GC147" s="34"/>
      <c r="GD147" s="34"/>
      <c r="GE147" s="34"/>
      <c r="GF147" s="34"/>
      <c r="GG147" s="34"/>
      <c r="GH147" s="34"/>
      <c r="GI147" s="34"/>
      <c r="GJ147" s="34"/>
      <c r="GK147" s="34"/>
      <c r="GL147" s="34"/>
      <c r="GM147" s="34"/>
      <c r="GN147" s="34"/>
      <c r="GO147" s="34"/>
      <c r="GP147" s="34"/>
      <c r="GQ147" s="34"/>
      <c r="GR147" s="34"/>
      <c r="GS147" s="34"/>
      <c r="GT147" s="34"/>
      <c r="GU147" s="34"/>
      <c r="GV147" s="34"/>
      <c r="GW147" s="34"/>
      <c r="GX147" s="34"/>
      <c r="GY147" s="34"/>
      <c r="GZ147" s="34"/>
      <c r="HA147" s="34"/>
      <c r="HB147" s="34"/>
      <c r="HC147" s="34"/>
      <c r="HD147" s="34"/>
      <c r="HE147" s="34"/>
      <c r="HF147" s="34"/>
      <c r="HG147" s="34"/>
      <c r="HH147" s="34"/>
      <c r="HI147" s="34"/>
      <c r="HJ147" s="34"/>
      <c r="HK147" s="34"/>
      <c r="HL147" s="34"/>
      <c r="HM147" s="34"/>
      <c r="HN147" s="34"/>
      <c r="HO147" s="34"/>
      <c r="HP147" s="34"/>
      <c r="HQ147" s="34"/>
      <c r="HR147" s="34"/>
      <c r="HS147" s="34"/>
      <c r="HT147" s="34"/>
      <c r="HU147" s="34"/>
      <c r="HV147" s="34"/>
      <c r="HW147" s="34"/>
      <c r="HX147" s="34"/>
      <c r="HY147" s="34"/>
      <c r="HZ147" s="34"/>
      <c r="IA147" s="34"/>
      <c r="IB147" s="34"/>
      <c r="IC147" s="34"/>
      <c r="ID147" s="34"/>
      <c r="IE147" s="34"/>
      <c r="IF147" s="34"/>
      <c r="IG147" s="34"/>
    </row>
    <row r="148" spans="1:241" s="33" customFormat="1" x14ac:dyDescent="0.25">
      <c r="A148" s="70" t="s">
        <v>156</v>
      </c>
      <c r="B148" s="58" t="s">
        <v>312</v>
      </c>
      <c r="C148" s="32"/>
      <c r="D148" s="32"/>
      <c r="E148" s="32"/>
      <c r="F148" s="38"/>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c r="CV148" s="34"/>
      <c r="CW148" s="34"/>
      <c r="CX148" s="34"/>
      <c r="CY148" s="34"/>
      <c r="CZ148" s="34"/>
      <c r="DA148" s="34"/>
      <c r="DB148" s="34"/>
      <c r="DC148" s="34"/>
      <c r="DD148" s="34"/>
      <c r="DE148" s="34"/>
      <c r="DF148" s="34"/>
      <c r="DG148" s="34"/>
      <c r="DH148" s="34"/>
      <c r="DI148" s="34"/>
      <c r="DJ148" s="34"/>
      <c r="DK148" s="34"/>
      <c r="DL148" s="34"/>
      <c r="DM148" s="34"/>
      <c r="DN148" s="34"/>
      <c r="DO148" s="34"/>
      <c r="DP148" s="34"/>
      <c r="DQ148" s="34"/>
      <c r="DR148" s="34"/>
      <c r="DS148" s="34"/>
      <c r="DT148" s="34"/>
      <c r="DU148" s="34"/>
      <c r="DV148" s="34"/>
      <c r="DW148" s="34"/>
      <c r="DX148" s="34"/>
      <c r="DY148" s="34"/>
      <c r="DZ148" s="34"/>
      <c r="EA148" s="34"/>
      <c r="EB148" s="34"/>
      <c r="EC148" s="34"/>
      <c r="ED148" s="34"/>
      <c r="EE148" s="34"/>
      <c r="EF148" s="34"/>
      <c r="EG148" s="34"/>
      <c r="EH148" s="34"/>
      <c r="EI148" s="34"/>
      <c r="EJ148" s="34"/>
      <c r="EK148" s="34"/>
      <c r="EL148" s="34"/>
      <c r="EM148" s="34"/>
      <c r="EN148" s="34"/>
      <c r="EO148" s="34"/>
      <c r="EP148" s="34"/>
      <c r="EQ148" s="34"/>
      <c r="ER148" s="34"/>
      <c r="ES148" s="34"/>
      <c r="ET148" s="34"/>
      <c r="EU148" s="34"/>
      <c r="EV148" s="34"/>
      <c r="EW148" s="34"/>
      <c r="EX148" s="34"/>
      <c r="EY148" s="34"/>
      <c r="EZ148" s="34"/>
      <c r="FA148" s="34"/>
      <c r="FB148" s="34"/>
      <c r="FC148" s="34"/>
      <c r="FD148" s="34"/>
      <c r="FE148" s="34"/>
      <c r="FF148" s="34"/>
      <c r="FG148" s="34"/>
      <c r="FH148" s="34"/>
      <c r="FI148" s="34"/>
      <c r="FJ148" s="34"/>
      <c r="FK148" s="34"/>
      <c r="FL148" s="34"/>
      <c r="FM148" s="34"/>
      <c r="FN148" s="34"/>
      <c r="FO148" s="34"/>
      <c r="FP148" s="34"/>
      <c r="FQ148" s="34"/>
      <c r="FR148" s="34"/>
      <c r="FS148" s="34"/>
      <c r="FT148" s="34"/>
      <c r="FU148" s="34"/>
      <c r="FV148" s="34"/>
      <c r="FW148" s="34"/>
      <c r="FX148" s="34"/>
      <c r="FY148" s="34"/>
      <c r="FZ148" s="34"/>
      <c r="GA148" s="34"/>
      <c r="GB148" s="34"/>
      <c r="GC148" s="34"/>
      <c r="GD148" s="34"/>
      <c r="GE148" s="34"/>
      <c r="GF148" s="34"/>
      <c r="GG148" s="34"/>
      <c r="GH148" s="34"/>
      <c r="GI148" s="34"/>
      <c r="GJ148" s="34"/>
      <c r="GK148" s="34"/>
      <c r="GL148" s="34"/>
      <c r="GM148" s="34"/>
      <c r="GN148" s="34"/>
      <c r="GO148" s="34"/>
      <c r="GP148" s="34"/>
      <c r="GQ148" s="34"/>
      <c r="GR148" s="34"/>
      <c r="GS148" s="34"/>
      <c r="GT148" s="34"/>
      <c r="GU148" s="34"/>
      <c r="GV148" s="34"/>
      <c r="GW148" s="34"/>
      <c r="GX148" s="34"/>
      <c r="GY148" s="34"/>
      <c r="GZ148" s="34"/>
      <c r="HA148" s="34"/>
      <c r="HB148" s="34"/>
      <c r="HC148" s="34"/>
      <c r="HD148" s="34"/>
      <c r="HE148" s="34"/>
      <c r="HF148" s="34"/>
      <c r="HG148" s="34"/>
      <c r="HH148" s="34"/>
      <c r="HI148" s="34"/>
      <c r="HJ148" s="34"/>
      <c r="HK148" s="34"/>
      <c r="HL148" s="34"/>
      <c r="HM148" s="34"/>
      <c r="HN148" s="34"/>
      <c r="HO148" s="34"/>
      <c r="HP148" s="34"/>
      <c r="HQ148" s="34"/>
      <c r="HR148" s="34"/>
      <c r="HS148" s="34"/>
      <c r="HT148" s="34"/>
      <c r="HU148" s="34"/>
      <c r="HV148" s="34"/>
      <c r="HW148" s="34"/>
      <c r="HX148" s="34"/>
      <c r="HY148" s="34"/>
      <c r="HZ148" s="34"/>
      <c r="IA148" s="34"/>
      <c r="IB148" s="34"/>
      <c r="IC148" s="34"/>
      <c r="ID148" s="34"/>
      <c r="IE148" s="34"/>
      <c r="IF148" s="34"/>
      <c r="IG148" s="34"/>
    </row>
    <row r="149" spans="1:241" s="33" customFormat="1" x14ac:dyDescent="0.25">
      <c r="A149" s="70" t="s">
        <v>157</v>
      </c>
      <c r="B149" s="58" t="s">
        <v>313</v>
      </c>
      <c r="C149" s="32"/>
      <c r="D149" s="32"/>
      <c r="E149" s="32"/>
      <c r="F149" s="38"/>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c r="CT149" s="34"/>
      <c r="CU149" s="34"/>
      <c r="CV149" s="34"/>
      <c r="CW149" s="34"/>
      <c r="CX149" s="34"/>
      <c r="CY149" s="34"/>
      <c r="CZ149" s="34"/>
      <c r="DA149" s="34"/>
      <c r="DB149" s="34"/>
      <c r="DC149" s="34"/>
      <c r="DD149" s="34"/>
      <c r="DE149" s="34"/>
      <c r="DF149" s="34"/>
      <c r="DG149" s="34"/>
      <c r="DH149" s="34"/>
      <c r="DI149" s="34"/>
      <c r="DJ149" s="34"/>
      <c r="DK149" s="34"/>
      <c r="DL149" s="34"/>
      <c r="DM149" s="34"/>
      <c r="DN149" s="34"/>
      <c r="DO149" s="34"/>
      <c r="DP149" s="34"/>
      <c r="DQ149" s="34"/>
      <c r="DR149" s="34"/>
      <c r="DS149" s="34"/>
      <c r="DT149" s="34"/>
      <c r="DU149" s="34"/>
      <c r="DV149" s="34"/>
      <c r="DW149" s="34"/>
      <c r="DX149" s="34"/>
      <c r="DY149" s="34"/>
      <c r="DZ149" s="34"/>
      <c r="EA149" s="34"/>
      <c r="EB149" s="34"/>
      <c r="EC149" s="34"/>
      <c r="ED149" s="34"/>
      <c r="EE149" s="34"/>
      <c r="EF149" s="34"/>
      <c r="EG149" s="34"/>
      <c r="EH149" s="34"/>
      <c r="EI149" s="34"/>
      <c r="EJ149" s="34"/>
      <c r="EK149" s="34"/>
      <c r="EL149" s="34"/>
      <c r="EM149" s="34"/>
      <c r="EN149" s="34"/>
      <c r="EO149" s="34"/>
      <c r="EP149" s="34"/>
      <c r="EQ149" s="34"/>
      <c r="ER149" s="34"/>
      <c r="ES149" s="34"/>
      <c r="ET149" s="34"/>
      <c r="EU149" s="34"/>
      <c r="EV149" s="34"/>
      <c r="EW149" s="34"/>
      <c r="EX149" s="34"/>
      <c r="EY149" s="34"/>
      <c r="EZ149" s="34"/>
      <c r="FA149" s="34"/>
      <c r="FB149" s="34"/>
      <c r="FC149" s="34"/>
      <c r="FD149" s="34"/>
      <c r="FE149" s="34"/>
      <c r="FF149" s="34"/>
      <c r="FG149" s="34"/>
      <c r="FH149" s="34"/>
      <c r="FI149" s="34"/>
      <c r="FJ149" s="34"/>
      <c r="FK149" s="34"/>
      <c r="FL149" s="34"/>
      <c r="FM149" s="34"/>
      <c r="FN149" s="34"/>
      <c r="FO149" s="34"/>
      <c r="FP149" s="34"/>
      <c r="FQ149" s="34"/>
      <c r="FR149" s="34"/>
      <c r="FS149" s="34"/>
      <c r="FT149" s="34"/>
      <c r="FU149" s="34"/>
      <c r="FV149" s="34"/>
      <c r="FW149" s="34"/>
      <c r="FX149" s="34"/>
      <c r="FY149" s="34"/>
      <c r="FZ149" s="34"/>
      <c r="GA149" s="34"/>
      <c r="GB149" s="34"/>
      <c r="GC149" s="34"/>
      <c r="GD149" s="34"/>
      <c r="GE149" s="34"/>
      <c r="GF149" s="34"/>
      <c r="GG149" s="34"/>
      <c r="GH149" s="34"/>
      <c r="GI149" s="34"/>
      <c r="GJ149" s="34"/>
      <c r="GK149" s="34"/>
      <c r="GL149" s="34"/>
      <c r="GM149" s="34"/>
      <c r="GN149" s="34"/>
      <c r="GO149" s="34"/>
      <c r="GP149" s="34"/>
      <c r="GQ149" s="34"/>
      <c r="GR149" s="34"/>
      <c r="GS149" s="34"/>
      <c r="GT149" s="34"/>
      <c r="GU149" s="34"/>
      <c r="GV149" s="34"/>
      <c r="GW149" s="34"/>
      <c r="GX149" s="34"/>
      <c r="GY149" s="34"/>
      <c r="GZ149" s="34"/>
      <c r="HA149" s="34"/>
      <c r="HB149" s="34"/>
      <c r="HC149" s="34"/>
      <c r="HD149" s="34"/>
      <c r="HE149" s="34"/>
      <c r="HF149" s="34"/>
      <c r="HG149" s="34"/>
      <c r="HH149" s="34"/>
      <c r="HI149" s="34"/>
      <c r="HJ149" s="34"/>
      <c r="HK149" s="34"/>
      <c r="HL149" s="34"/>
      <c r="HM149" s="34"/>
      <c r="HN149" s="34"/>
      <c r="HO149" s="34"/>
      <c r="HP149" s="34"/>
      <c r="HQ149" s="34"/>
      <c r="HR149" s="34"/>
      <c r="HS149" s="34"/>
      <c r="HT149" s="34"/>
      <c r="HU149" s="34"/>
      <c r="HV149" s="34"/>
      <c r="HW149" s="34"/>
      <c r="HX149" s="34"/>
      <c r="HY149" s="34"/>
      <c r="HZ149" s="34"/>
      <c r="IA149" s="34"/>
      <c r="IB149" s="34"/>
      <c r="IC149" s="34"/>
      <c r="ID149" s="34"/>
      <c r="IE149" s="34"/>
      <c r="IF149" s="34"/>
      <c r="IG149" s="34"/>
    </row>
    <row r="150" spans="1:241" s="33" customFormat="1" x14ac:dyDescent="0.25">
      <c r="A150" s="70" t="s">
        <v>158</v>
      </c>
      <c r="B150" s="58" t="s">
        <v>314</v>
      </c>
      <c r="C150" s="32"/>
      <c r="D150" s="32"/>
      <c r="E150" s="32"/>
      <c r="F150" s="38"/>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34"/>
      <c r="CD150" s="34"/>
      <c r="CE150" s="34"/>
      <c r="CF150" s="34"/>
      <c r="CG150" s="34"/>
      <c r="CH150" s="34"/>
      <c r="CI150" s="34"/>
      <c r="CJ150" s="34"/>
      <c r="CK150" s="34"/>
      <c r="CL150" s="34"/>
      <c r="CM150" s="34"/>
      <c r="CN150" s="34"/>
      <c r="CO150" s="34"/>
      <c r="CP150" s="34"/>
      <c r="CQ150" s="34"/>
      <c r="CR150" s="34"/>
      <c r="CS150" s="34"/>
      <c r="CT150" s="34"/>
      <c r="CU150" s="34"/>
      <c r="CV150" s="34"/>
      <c r="CW150" s="34"/>
      <c r="CX150" s="34"/>
      <c r="CY150" s="34"/>
      <c r="CZ150" s="34"/>
      <c r="DA150" s="34"/>
      <c r="DB150" s="34"/>
      <c r="DC150" s="34"/>
      <c r="DD150" s="34"/>
      <c r="DE150" s="34"/>
      <c r="DF150" s="34"/>
      <c r="DG150" s="34"/>
      <c r="DH150" s="34"/>
      <c r="DI150" s="34"/>
      <c r="DJ150" s="34"/>
      <c r="DK150" s="34"/>
      <c r="DL150" s="34"/>
      <c r="DM150" s="34"/>
      <c r="DN150" s="34"/>
      <c r="DO150" s="34"/>
      <c r="DP150" s="34"/>
      <c r="DQ150" s="34"/>
      <c r="DR150" s="34"/>
      <c r="DS150" s="34"/>
      <c r="DT150" s="34"/>
      <c r="DU150" s="34"/>
      <c r="DV150" s="34"/>
      <c r="DW150" s="34"/>
      <c r="DX150" s="34"/>
      <c r="DY150" s="34"/>
      <c r="DZ150" s="34"/>
      <c r="EA150" s="34"/>
      <c r="EB150" s="34"/>
      <c r="EC150" s="34"/>
      <c r="ED150" s="34"/>
      <c r="EE150" s="34"/>
      <c r="EF150" s="34"/>
      <c r="EG150" s="34"/>
      <c r="EH150" s="34"/>
      <c r="EI150" s="34"/>
      <c r="EJ150" s="34"/>
      <c r="EK150" s="34"/>
      <c r="EL150" s="34"/>
      <c r="EM150" s="34"/>
      <c r="EN150" s="34"/>
      <c r="EO150" s="34"/>
      <c r="EP150" s="34"/>
      <c r="EQ150" s="34"/>
      <c r="ER150" s="34"/>
      <c r="ES150" s="34"/>
      <c r="ET150" s="34"/>
      <c r="EU150" s="34"/>
      <c r="EV150" s="34"/>
      <c r="EW150" s="34"/>
      <c r="EX150" s="34"/>
      <c r="EY150" s="34"/>
      <c r="EZ150" s="34"/>
      <c r="FA150" s="34"/>
      <c r="FB150" s="34"/>
      <c r="FC150" s="34"/>
      <c r="FD150" s="34"/>
      <c r="FE150" s="34"/>
      <c r="FF150" s="34"/>
      <c r="FG150" s="34"/>
      <c r="FH150" s="34"/>
      <c r="FI150" s="34"/>
      <c r="FJ150" s="34"/>
      <c r="FK150" s="34"/>
      <c r="FL150" s="34"/>
      <c r="FM150" s="34"/>
      <c r="FN150" s="34"/>
      <c r="FO150" s="34"/>
      <c r="FP150" s="34"/>
      <c r="FQ150" s="34"/>
      <c r="FR150" s="34"/>
      <c r="FS150" s="34"/>
      <c r="FT150" s="34"/>
      <c r="FU150" s="34"/>
      <c r="FV150" s="34"/>
      <c r="FW150" s="34"/>
      <c r="FX150" s="34"/>
      <c r="FY150" s="34"/>
      <c r="FZ150" s="34"/>
      <c r="GA150" s="34"/>
      <c r="GB150" s="34"/>
      <c r="GC150" s="34"/>
      <c r="GD150" s="34"/>
      <c r="GE150" s="34"/>
      <c r="GF150" s="34"/>
      <c r="GG150" s="34"/>
      <c r="GH150" s="34"/>
      <c r="GI150" s="34"/>
      <c r="GJ150" s="34"/>
      <c r="GK150" s="34"/>
      <c r="GL150" s="34"/>
      <c r="GM150" s="34"/>
      <c r="GN150" s="34"/>
      <c r="GO150" s="34"/>
      <c r="GP150" s="34"/>
      <c r="GQ150" s="34"/>
      <c r="GR150" s="34"/>
      <c r="GS150" s="34"/>
      <c r="GT150" s="34"/>
      <c r="GU150" s="34"/>
      <c r="GV150" s="34"/>
      <c r="GW150" s="34"/>
      <c r="GX150" s="34"/>
      <c r="GY150" s="34"/>
      <c r="GZ150" s="34"/>
      <c r="HA150" s="34"/>
      <c r="HB150" s="34"/>
      <c r="HC150" s="34"/>
      <c r="HD150" s="34"/>
      <c r="HE150" s="34"/>
      <c r="HF150" s="34"/>
      <c r="HG150" s="34"/>
      <c r="HH150" s="34"/>
      <c r="HI150" s="34"/>
      <c r="HJ150" s="34"/>
      <c r="HK150" s="34"/>
      <c r="HL150" s="34"/>
      <c r="HM150" s="34"/>
      <c r="HN150" s="34"/>
      <c r="HO150" s="34"/>
      <c r="HP150" s="34"/>
      <c r="HQ150" s="34"/>
      <c r="HR150" s="34"/>
      <c r="HS150" s="34"/>
      <c r="HT150" s="34"/>
      <c r="HU150" s="34"/>
      <c r="HV150" s="34"/>
      <c r="HW150" s="34"/>
      <c r="HX150" s="34"/>
      <c r="HY150" s="34"/>
      <c r="HZ150" s="34"/>
      <c r="IA150" s="34"/>
      <c r="IB150" s="34"/>
      <c r="IC150" s="34"/>
      <c r="ID150" s="34"/>
      <c r="IE150" s="34"/>
      <c r="IF150" s="34"/>
      <c r="IG150" s="34"/>
    </row>
    <row r="151" spans="1:241" s="33" customFormat="1" x14ac:dyDescent="0.25">
      <c r="A151" s="70" t="s">
        <v>159</v>
      </c>
      <c r="B151" s="58" t="s">
        <v>315</v>
      </c>
      <c r="C151" s="32"/>
      <c r="D151" s="32"/>
      <c r="E151" s="32"/>
      <c r="F151" s="38"/>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c r="CV151" s="34"/>
      <c r="CW151" s="34"/>
      <c r="CX151" s="34"/>
      <c r="CY151" s="34"/>
      <c r="CZ151" s="34"/>
      <c r="DA151" s="34"/>
      <c r="DB151" s="34"/>
      <c r="DC151" s="34"/>
      <c r="DD151" s="34"/>
      <c r="DE151" s="34"/>
      <c r="DF151" s="34"/>
      <c r="DG151" s="34"/>
      <c r="DH151" s="34"/>
      <c r="DI151" s="34"/>
      <c r="DJ151" s="34"/>
      <c r="DK151" s="34"/>
      <c r="DL151" s="34"/>
      <c r="DM151" s="34"/>
      <c r="DN151" s="34"/>
      <c r="DO151" s="34"/>
      <c r="DP151" s="34"/>
      <c r="DQ151" s="34"/>
      <c r="DR151" s="34"/>
      <c r="DS151" s="34"/>
      <c r="DT151" s="34"/>
      <c r="DU151" s="34"/>
      <c r="DV151" s="34"/>
      <c r="DW151" s="34"/>
      <c r="DX151" s="34"/>
      <c r="DY151" s="34"/>
      <c r="DZ151" s="34"/>
      <c r="EA151" s="34"/>
      <c r="EB151" s="34"/>
      <c r="EC151" s="34"/>
      <c r="ED151" s="34"/>
      <c r="EE151" s="34"/>
      <c r="EF151" s="34"/>
      <c r="EG151" s="34"/>
      <c r="EH151" s="34"/>
      <c r="EI151" s="34"/>
      <c r="EJ151" s="34"/>
      <c r="EK151" s="34"/>
      <c r="EL151" s="34"/>
      <c r="EM151" s="34"/>
      <c r="EN151" s="34"/>
      <c r="EO151" s="34"/>
      <c r="EP151" s="34"/>
      <c r="EQ151" s="34"/>
      <c r="ER151" s="34"/>
      <c r="ES151" s="34"/>
      <c r="ET151" s="34"/>
      <c r="EU151" s="34"/>
      <c r="EV151" s="34"/>
      <c r="EW151" s="34"/>
      <c r="EX151" s="34"/>
      <c r="EY151" s="34"/>
      <c r="EZ151" s="34"/>
      <c r="FA151" s="34"/>
      <c r="FB151" s="34"/>
      <c r="FC151" s="34"/>
      <c r="FD151" s="34"/>
      <c r="FE151" s="34"/>
      <c r="FF151" s="34"/>
      <c r="FG151" s="34"/>
      <c r="FH151" s="34"/>
      <c r="FI151" s="34"/>
      <c r="FJ151" s="34"/>
      <c r="FK151" s="34"/>
      <c r="FL151" s="34"/>
      <c r="FM151" s="34"/>
      <c r="FN151" s="34"/>
      <c r="FO151" s="34"/>
      <c r="FP151" s="34"/>
      <c r="FQ151" s="34"/>
      <c r="FR151" s="34"/>
      <c r="FS151" s="34"/>
      <c r="FT151" s="34"/>
      <c r="FU151" s="34"/>
      <c r="FV151" s="34"/>
      <c r="FW151" s="34"/>
      <c r="FX151" s="34"/>
      <c r="FY151" s="34"/>
      <c r="FZ151" s="34"/>
      <c r="GA151" s="34"/>
      <c r="GB151" s="34"/>
      <c r="GC151" s="34"/>
      <c r="GD151" s="34"/>
      <c r="GE151" s="34"/>
      <c r="GF151" s="34"/>
      <c r="GG151" s="34"/>
      <c r="GH151" s="34"/>
      <c r="GI151" s="34"/>
      <c r="GJ151" s="34"/>
      <c r="GK151" s="34"/>
      <c r="GL151" s="34"/>
      <c r="GM151" s="34"/>
      <c r="GN151" s="34"/>
      <c r="GO151" s="34"/>
      <c r="GP151" s="34"/>
      <c r="GQ151" s="34"/>
      <c r="GR151" s="34"/>
      <c r="GS151" s="34"/>
      <c r="GT151" s="34"/>
      <c r="GU151" s="34"/>
      <c r="GV151" s="34"/>
      <c r="GW151" s="34"/>
      <c r="GX151" s="34"/>
      <c r="GY151" s="34"/>
      <c r="GZ151" s="34"/>
      <c r="HA151" s="34"/>
      <c r="HB151" s="34"/>
      <c r="HC151" s="34"/>
      <c r="HD151" s="34"/>
      <c r="HE151" s="34"/>
      <c r="HF151" s="34"/>
      <c r="HG151" s="34"/>
      <c r="HH151" s="34"/>
      <c r="HI151" s="34"/>
      <c r="HJ151" s="34"/>
      <c r="HK151" s="34"/>
      <c r="HL151" s="34"/>
      <c r="HM151" s="34"/>
      <c r="HN151" s="34"/>
      <c r="HO151" s="34"/>
      <c r="HP151" s="34"/>
      <c r="HQ151" s="34"/>
      <c r="HR151" s="34"/>
      <c r="HS151" s="34"/>
      <c r="HT151" s="34"/>
      <c r="HU151" s="34"/>
      <c r="HV151" s="34"/>
      <c r="HW151" s="34"/>
      <c r="HX151" s="34"/>
      <c r="HY151" s="34"/>
      <c r="HZ151" s="34"/>
      <c r="IA151" s="34"/>
      <c r="IB151" s="34"/>
      <c r="IC151" s="34"/>
      <c r="ID151" s="34"/>
      <c r="IE151" s="34"/>
      <c r="IF151" s="34"/>
      <c r="IG151" s="34"/>
    </row>
    <row r="152" spans="1:241" s="33" customFormat="1" ht="69" customHeight="1" x14ac:dyDescent="0.25">
      <c r="A152" s="71" t="s">
        <v>160</v>
      </c>
      <c r="B152" s="57" t="s">
        <v>316</v>
      </c>
      <c r="C152" s="57"/>
      <c r="D152" s="57"/>
      <c r="E152" s="57"/>
      <c r="F152" s="38"/>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c r="CV152" s="34"/>
      <c r="CW152" s="34"/>
      <c r="CX152" s="34"/>
      <c r="CY152" s="34"/>
      <c r="CZ152" s="34"/>
      <c r="DA152" s="34"/>
      <c r="DB152" s="34"/>
      <c r="DC152" s="34"/>
      <c r="DD152" s="34"/>
      <c r="DE152" s="34"/>
      <c r="DF152" s="34"/>
      <c r="DG152" s="34"/>
      <c r="DH152" s="34"/>
      <c r="DI152" s="34"/>
      <c r="DJ152" s="34"/>
      <c r="DK152" s="34"/>
      <c r="DL152" s="34"/>
      <c r="DM152" s="34"/>
      <c r="DN152" s="34"/>
      <c r="DO152" s="34"/>
      <c r="DP152" s="34"/>
      <c r="DQ152" s="34"/>
      <c r="DR152" s="34"/>
      <c r="DS152" s="34"/>
      <c r="DT152" s="34"/>
      <c r="DU152" s="34"/>
      <c r="DV152" s="34"/>
      <c r="DW152" s="34"/>
      <c r="DX152" s="34"/>
      <c r="DY152" s="34"/>
      <c r="DZ152" s="34"/>
      <c r="EA152" s="34"/>
      <c r="EB152" s="34"/>
      <c r="EC152" s="34"/>
      <c r="ED152" s="34"/>
      <c r="EE152" s="34"/>
      <c r="EF152" s="34"/>
      <c r="EG152" s="34"/>
      <c r="EH152" s="34"/>
      <c r="EI152" s="34"/>
      <c r="EJ152" s="34"/>
      <c r="EK152" s="34"/>
      <c r="EL152" s="34"/>
      <c r="EM152" s="34"/>
      <c r="EN152" s="34"/>
      <c r="EO152" s="34"/>
      <c r="EP152" s="34"/>
      <c r="EQ152" s="34"/>
      <c r="ER152" s="34"/>
      <c r="ES152" s="34"/>
      <c r="ET152" s="34"/>
      <c r="EU152" s="34"/>
      <c r="EV152" s="34"/>
      <c r="EW152" s="34"/>
      <c r="EX152" s="34"/>
      <c r="EY152" s="34"/>
      <c r="EZ152" s="34"/>
      <c r="FA152" s="34"/>
      <c r="FB152" s="34"/>
      <c r="FC152" s="34"/>
      <c r="FD152" s="34"/>
      <c r="FE152" s="34"/>
      <c r="FF152" s="34"/>
      <c r="FG152" s="34"/>
      <c r="FH152" s="34"/>
      <c r="FI152" s="34"/>
      <c r="FJ152" s="34"/>
      <c r="FK152" s="34"/>
      <c r="FL152" s="34"/>
      <c r="FM152" s="34"/>
      <c r="FN152" s="34"/>
      <c r="FO152" s="34"/>
      <c r="FP152" s="34"/>
      <c r="FQ152" s="34"/>
      <c r="FR152" s="34"/>
      <c r="FS152" s="34"/>
      <c r="FT152" s="34"/>
      <c r="FU152" s="34"/>
      <c r="FV152" s="34"/>
      <c r="FW152" s="34"/>
      <c r="FX152" s="34"/>
      <c r="FY152" s="34"/>
      <c r="FZ152" s="34"/>
      <c r="GA152" s="34"/>
      <c r="GB152" s="34"/>
      <c r="GC152" s="34"/>
      <c r="GD152" s="34"/>
      <c r="GE152" s="34"/>
      <c r="GF152" s="34"/>
      <c r="GG152" s="34"/>
      <c r="GH152" s="34"/>
      <c r="GI152" s="34"/>
      <c r="GJ152" s="34"/>
      <c r="GK152" s="34"/>
      <c r="GL152" s="34"/>
      <c r="GM152" s="34"/>
      <c r="GN152" s="34"/>
      <c r="GO152" s="34"/>
      <c r="GP152" s="34"/>
      <c r="GQ152" s="34"/>
      <c r="GR152" s="34"/>
      <c r="GS152" s="34"/>
      <c r="GT152" s="34"/>
      <c r="GU152" s="34"/>
      <c r="GV152" s="34"/>
      <c r="GW152" s="34"/>
      <c r="GX152" s="34"/>
      <c r="GY152" s="34"/>
      <c r="GZ152" s="34"/>
      <c r="HA152" s="34"/>
      <c r="HB152" s="34"/>
      <c r="HC152" s="34"/>
      <c r="HD152" s="34"/>
      <c r="HE152" s="34"/>
      <c r="HF152" s="34"/>
      <c r="HG152" s="34"/>
      <c r="HH152" s="34"/>
      <c r="HI152" s="34"/>
      <c r="HJ152" s="34"/>
      <c r="HK152" s="34"/>
      <c r="HL152" s="34"/>
      <c r="HM152" s="34"/>
      <c r="HN152" s="34"/>
      <c r="HO152" s="34"/>
      <c r="HP152" s="34"/>
      <c r="HQ152" s="34"/>
      <c r="HR152" s="34"/>
      <c r="HS152" s="34"/>
      <c r="HT152" s="34"/>
      <c r="HU152" s="34"/>
      <c r="HV152" s="34"/>
      <c r="HW152" s="34"/>
      <c r="HX152" s="34"/>
      <c r="HY152" s="34"/>
      <c r="HZ152" s="34"/>
      <c r="IA152" s="34"/>
      <c r="IB152" s="34"/>
      <c r="IC152" s="34"/>
      <c r="ID152" s="34"/>
      <c r="IE152" s="34"/>
      <c r="IF152" s="34"/>
      <c r="IG152" s="34"/>
    </row>
    <row r="153" spans="1:241" s="33" customFormat="1" ht="104.25" customHeight="1" x14ac:dyDescent="0.25">
      <c r="A153" s="71" t="s">
        <v>161</v>
      </c>
      <c r="B153" s="57" t="s">
        <v>317</v>
      </c>
      <c r="C153" s="57"/>
      <c r="D153" s="57"/>
      <c r="E153" s="57"/>
      <c r="F153" s="46"/>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c r="CV153" s="34"/>
      <c r="CW153" s="34"/>
      <c r="CX153" s="34"/>
      <c r="CY153" s="34"/>
      <c r="CZ153" s="34"/>
      <c r="DA153" s="34"/>
      <c r="DB153" s="34"/>
      <c r="DC153" s="34"/>
      <c r="DD153" s="34"/>
      <c r="DE153" s="34"/>
      <c r="DF153" s="34"/>
      <c r="DG153" s="34"/>
      <c r="DH153" s="34"/>
      <c r="DI153" s="34"/>
      <c r="DJ153" s="34"/>
      <c r="DK153" s="34"/>
      <c r="DL153" s="34"/>
      <c r="DM153" s="34"/>
      <c r="DN153" s="34"/>
      <c r="DO153" s="34"/>
      <c r="DP153" s="34"/>
      <c r="DQ153" s="34"/>
      <c r="DR153" s="34"/>
      <c r="DS153" s="34"/>
      <c r="DT153" s="34"/>
      <c r="DU153" s="34"/>
      <c r="DV153" s="34"/>
      <c r="DW153" s="34"/>
      <c r="DX153" s="34"/>
      <c r="DY153" s="34"/>
      <c r="DZ153" s="34"/>
      <c r="EA153" s="34"/>
      <c r="EB153" s="34"/>
      <c r="EC153" s="34"/>
      <c r="ED153" s="34"/>
      <c r="EE153" s="34"/>
      <c r="EF153" s="34"/>
      <c r="EG153" s="34"/>
      <c r="EH153" s="34"/>
      <c r="EI153" s="34"/>
      <c r="EJ153" s="34"/>
      <c r="EK153" s="34"/>
      <c r="EL153" s="34"/>
      <c r="EM153" s="34"/>
      <c r="EN153" s="34"/>
      <c r="EO153" s="34"/>
      <c r="EP153" s="34"/>
      <c r="EQ153" s="34"/>
      <c r="ER153" s="34"/>
      <c r="ES153" s="34"/>
      <c r="ET153" s="34"/>
      <c r="EU153" s="34"/>
      <c r="EV153" s="34"/>
      <c r="EW153" s="34"/>
      <c r="EX153" s="34"/>
      <c r="EY153" s="34"/>
      <c r="EZ153" s="34"/>
      <c r="FA153" s="34"/>
      <c r="FB153" s="34"/>
      <c r="FC153" s="34"/>
      <c r="FD153" s="34"/>
      <c r="FE153" s="34"/>
      <c r="FF153" s="34"/>
      <c r="FG153" s="34"/>
      <c r="FH153" s="34"/>
      <c r="FI153" s="34"/>
      <c r="FJ153" s="34"/>
      <c r="FK153" s="34"/>
      <c r="FL153" s="34"/>
      <c r="FM153" s="34"/>
      <c r="FN153" s="34"/>
      <c r="FO153" s="34"/>
      <c r="FP153" s="34"/>
      <c r="FQ153" s="34"/>
      <c r="FR153" s="34"/>
      <c r="FS153" s="34"/>
      <c r="FT153" s="34"/>
      <c r="FU153" s="34"/>
      <c r="FV153" s="34"/>
      <c r="FW153" s="34"/>
      <c r="FX153" s="34"/>
      <c r="FY153" s="34"/>
      <c r="FZ153" s="34"/>
      <c r="GA153" s="34"/>
      <c r="GB153" s="34"/>
      <c r="GC153" s="34"/>
      <c r="GD153" s="34"/>
      <c r="GE153" s="34"/>
      <c r="GF153" s="34"/>
      <c r="GG153" s="34"/>
      <c r="GH153" s="34"/>
      <c r="GI153" s="34"/>
      <c r="GJ153" s="34"/>
      <c r="GK153" s="34"/>
      <c r="GL153" s="34"/>
      <c r="GM153" s="34"/>
      <c r="GN153" s="34"/>
      <c r="GO153" s="34"/>
      <c r="GP153" s="34"/>
      <c r="GQ153" s="34"/>
      <c r="GR153" s="34"/>
      <c r="GS153" s="34"/>
      <c r="GT153" s="34"/>
      <c r="GU153" s="34"/>
      <c r="GV153" s="34"/>
      <c r="GW153" s="34"/>
      <c r="GX153" s="34"/>
      <c r="GY153" s="34"/>
      <c r="GZ153" s="34"/>
      <c r="HA153" s="34"/>
      <c r="HB153" s="34"/>
      <c r="HC153" s="34"/>
      <c r="HD153" s="34"/>
      <c r="HE153" s="34"/>
      <c r="HF153" s="34"/>
      <c r="HG153" s="34"/>
      <c r="HH153" s="34"/>
      <c r="HI153" s="34"/>
      <c r="HJ153" s="34"/>
      <c r="HK153" s="34"/>
      <c r="HL153" s="34"/>
      <c r="HM153" s="34"/>
      <c r="HN153" s="34"/>
      <c r="HO153" s="34"/>
      <c r="HP153" s="34"/>
      <c r="HQ153" s="34"/>
      <c r="HR153" s="34"/>
      <c r="HS153" s="34"/>
      <c r="HT153" s="34"/>
      <c r="HU153" s="34"/>
      <c r="HV153" s="34"/>
      <c r="HW153" s="34"/>
      <c r="HX153" s="34"/>
      <c r="HY153" s="34"/>
      <c r="HZ153" s="34"/>
      <c r="IA153" s="34"/>
      <c r="IB153" s="34"/>
      <c r="IC153" s="34"/>
      <c r="ID153" s="34"/>
      <c r="IE153" s="34"/>
      <c r="IF153" s="34"/>
      <c r="IG153" s="34"/>
    </row>
    <row r="154" spans="1:241" s="33" customFormat="1" ht="26.25" x14ac:dyDescent="0.25">
      <c r="A154" s="70" t="s">
        <v>162</v>
      </c>
      <c r="B154" s="58" t="s">
        <v>318</v>
      </c>
      <c r="C154" s="32"/>
      <c r="D154" s="32"/>
      <c r="E154" s="32"/>
      <c r="F154" s="38"/>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c r="CV154" s="34"/>
      <c r="CW154" s="34"/>
      <c r="CX154" s="34"/>
      <c r="CY154" s="34"/>
      <c r="CZ154" s="34"/>
      <c r="DA154" s="34"/>
      <c r="DB154" s="34"/>
      <c r="DC154" s="34"/>
      <c r="DD154" s="34"/>
      <c r="DE154" s="34"/>
      <c r="DF154" s="34"/>
      <c r="DG154" s="34"/>
      <c r="DH154" s="34"/>
      <c r="DI154" s="34"/>
      <c r="DJ154" s="34"/>
      <c r="DK154" s="34"/>
      <c r="DL154" s="34"/>
      <c r="DM154" s="34"/>
      <c r="DN154" s="34"/>
      <c r="DO154" s="34"/>
      <c r="DP154" s="34"/>
      <c r="DQ154" s="34"/>
      <c r="DR154" s="34"/>
      <c r="DS154" s="34"/>
      <c r="DT154" s="34"/>
      <c r="DU154" s="34"/>
      <c r="DV154" s="34"/>
      <c r="DW154" s="34"/>
      <c r="DX154" s="34"/>
      <c r="DY154" s="34"/>
      <c r="DZ154" s="34"/>
      <c r="EA154" s="34"/>
      <c r="EB154" s="34"/>
      <c r="EC154" s="34"/>
      <c r="ED154" s="34"/>
      <c r="EE154" s="34"/>
      <c r="EF154" s="34"/>
      <c r="EG154" s="34"/>
      <c r="EH154" s="34"/>
      <c r="EI154" s="34"/>
      <c r="EJ154" s="34"/>
      <c r="EK154" s="34"/>
      <c r="EL154" s="34"/>
      <c r="EM154" s="34"/>
      <c r="EN154" s="34"/>
      <c r="EO154" s="34"/>
      <c r="EP154" s="34"/>
      <c r="EQ154" s="34"/>
      <c r="ER154" s="34"/>
      <c r="ES154" s="34"/>
      <c r="ET154" s="34"/>
      <c r="EU154" s="34"/>
      <c r="EV154" s="34"/>
      <c r="EW154" s="34"/>
      <c r="EX154" s="34"/>
      <c r="EY154" s="34"/>
      <c r="EZ154" s="34"/>
      <c r="FA154" s="34"/>
      <c r="FB154" s="34"/>
      <c r="FC154" s="34"/>
      <c r="FD154" s="34"/>
      <c r="FE154" s="34"/>
      <c r="FF154" s="34"/>
      <c r="FG154" s="34"/>
      <c r="FH154" s="34"/>
      <c r="FI154" s="34"/>
      <c r="FJ154" s="34"/>
      <c r="FK154" s="34"/>
      <c r="FL154" s="34"/>
      <c r="FM154" s="34"/>
      <c r="FN154" s="34"/>
      <c r="FO154" s="34"/>
      <c r="FP154" s="34"/>
      <c r="FQ154" s="34"/>
      <c r="FR154" s="34"/>
      <c r="FS154" s="34"/>
      <c r="FT154" s="34"/>
      <c r="FU154" s="34"/>
      <c r="FV154" s="34"/>
      <c r="FW154" s="34"/>
      <c r="FX154" s="34"/>
      <c r="FY154" s="34"/>
      <c r="FZ154" s="34"/>
      <c r="GA154" s="34"/>
      <c r="GB154" s="34"/>
      <c r="GC154" s="34"/>
      <c r="GD154" s="34"/>
      <c r="GE154" s="34"/>
      <c r="GF154" s="34"/>
      <c r="GG154" s="34"/>
      <c r="GH154" s="34"/>
      <c r="GI154" s="34"/>
      <c r="GJ154" s="34"/>
      <c r="GK154" s="34"/>
      <c r="GL154" s="34"/>
      <c r="GM154" s="34"/>
      <c r="GN154" s="34"/>
      <c r="GO154" s="34"/>
      <c r="GP154" s="34"/>
      <c r="GQ154" s="34"/>
      <c r="GR154" s="34"/>
      <c r="GS154" s="34"/>
      <c r="GT154" s="34"/>
      <c r="GU154" s="34"/>
      <c r="GV154" s="34"/>
      <c r="GW154" s="34"/>
      <c r="GX154" s="34"/>
      <c r="GY154" s="34"/>
      <c r="GZ154" s="34"/>
      <c r="HA154" s="34"/>
      <c r="HB154" s="34"/>
      <c r="HC154" s="34"/>
      <c r="HD154" s="34"/>
      <c r="HE154" s="34"/>
      <c r="HF154" s="34"/>
      <c r="HG154" s="34"/>
      <c r="HH154" s="34"/>
      <c r="HI154" s="34"/>
      <c r="HJ154" s="34"/>
      <c r="HK154" s="34"/>
      <c r="HL154" s="34"/>
      <c r="HM154" s="34"/>
      <c r="HN154" s="34"/>
      <c r="HO154" s="34"/>
      <c r="HP154" s="34"/>
      <c r="HQ154" s="34"/>
      <c r="HR154" s="34"/>
      <c r="HS154" s="34"/>
      <c r="HT154" s="34"/>
      <c r="HU154" s="34"/>
      <c r="HV154" s="34"/>
      <c r="HW154" s="34"/>
      <c r="HX154" s="34"/>
      <c r="HY154" s="34"/>
      <c r="HZ154" s="34"/>
      <c r="IA154" s="34"/>
      <c r="IB154" s="34"/>
      <c r="IC154" s="34"/>
      <c r="ID154" s="34"/>
      <c r="IE154" s="34"/>
      <c r="IF154" s="34"/>
      <c r="IG154" s="34"/>
    </row>
    <row r="155" spans="1:241" s="33" customFormat="1" x14ac:dyDescent="0.25">
      <c r="A155" s="70" t="s">
        <v>163</v>
      </c>
      <c r="B155" s="58" t="s">
        <v>319</v>
      </c>
      <c r="C155" s="32"/>
      <c r="D155" s="32"/>
      <c r="E155" s="32"/>
      <c r="F155" s="38"/>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34"/>
      <c r="CG155" s="34"/>
      <c r="CH155" s="34"/>
      <c r="CI155" s="34"/>
      <c r="CJ155" s="34"/>
      <c r="CK155" s="34"/>
      <c r="CL155" s="34"/>
      <c r="CM155" s="34"/>
      <c r="CN155" s="34"/>
      <c r="CO155" s="34"/>
      <c r="CP155" s="34"/>
      <c r="CQ155" s="34"/>
      <c r="CR155" s="34"/>
      <c r="CS155" s="34"/>
      <c r="CT155" s="34"/>
      <c r="CU155" s="34"/>
      <c r="CV155" s="34"/>
      <c r="CW155" s="34"/>
      <c r="CX155" s="34"/>
      <c r="CY155" s="34"/>
      <c r="CZ155" s="34"/>
      <c r="DA155" s="34"/>
      <c r="DB155" s="34"/>
      <c r="DC155" s="34"/>
      <c r="DD155" s="34"/>
      <c r="DE155" s="34"/>
      <c r="DF155" s="34"/>
      <c r="DG155" s="34"/>
      <c r="DH155" s="34"/>
      <c r="DI155" s="34"/>
      <c r="DJ155" s="34"/>
      <c r="DK155" s="34"/>
      <c r="DL155" s="34"/>
      <c r="DM155" s="34"/>
      <c r="DN155" s="34"/>
      <c r="DO155" s="34"/>
      <c r="DP155" s="34"/>
      <c r="DQ155" s="34"/>
      <c r="DR155" s="34"/>
      <c r="DS155" s="34"/>
      <c r="DT155" s="34"/>
      <c r="DU155" s="34"/>
      <c r="DV155" s="34"/>
      <c r="DW155" s="34"/>
      <c r="DX155" s="34"/>
      <c r="DY155" s="34"/>
      <c r="DZ155" s="34"/>
      <c r="EA155" s="34"/>
      <c r="EB155" s="34"/>
      <c r="EC155" s="34"/>
      <c r="ED155" s="34"/>
      <c r="EE155" s="34"/>
      <c r="EF155" s="34"/>
      <c r="EG155" s="34"/>
      <c r="EH155" s="34"/>
      <c r="EI155" s="34"/>
      <c r="EJ155" s="34"/>
      <c r="EK155" s="34"/>
      <c r="EL155" s="34"/>
      <c r="EM155" s="34"/>
      <c r="EN155" s="34"/>
      <c r="EO155" s="34"/>
      <c r="EP155" s="34"/>
      <c r="EQ155" s="34"/>
      <c r="ER155" s="34"/>
      <c r="ES155" s="34"/>
      <c r="ET155" s="34"/>
      <c r="EU155" s="34"/>
      <c r="EV155" s="34"/>
      <c r="EW155" s="34"/>
      <c r="EX155" s="34"/>
      <c r="EY155" s="34"/>
      <c r="EZ155" s="34"/>
      <c r="FA155" s="34"/>
      <c r="FB155" s="34"/>
      <c r="FC155" s="34"/>
      <c r="FD155" s="34"/>
      <c r="FE155" s="34"/>
      <c r="FF155" s="34"/>
      <c r="FG155" s="34"/>
      <c r="FH155" s="34"/>
      <c r="FI155" s="34"/>
      <c r="FJ155" s="34"/>
      <c r="FK155" s="34"/>
      <c r="FL155" s="34"/>
      <c r="FM155" s="34"/>
      <c r="FN155" s="34"/>
      <c r="FO155" s="34"/>
      <c r="FP155" s="34"/>
      <c r="FQ155" s="34"/>
      <c r="FR155" s="34"/>
      <c r="FS155" s="34"/>
      <c r="FT155" s="34"/>
      <c r="FU155" s="34"/>
      <c r="FV155" s="34"/>
      <c r="FW155" s="34"/>
      <c r="FX155" s="34"/>
      <c r="FY155" s="34"/>
      <c r="FZ155" s="34"/>
      <c r="GA155" s="34"/>
      <c r="GB155" s="34"/>
      <c r="GC155" s="34"/>
      <c r="GD155" s="34"/>
      <c r="GE155" s="34"/>
      <c r="GF155" s="34"/>
      <c r="GG155" s="34"/>
      <c r="GH155" s="34"/>
      <c r="GI155" s="34"/>
      <c r="GJ155" s="34"/>
      <c r="GK155" s="34"/>
      <c r="GL155" s="34"/>
      <c r="GM155" s="34"/>
      <c r="GN155" s="34"/>
      <c r="GO155" s="34"/>
      <c r="GP155" s="34"/>
      <c r="GQ155" s="34"/>
      <c r="GR155" s="34"/>
      <c r="GS155" s="34"/>
      <c r="GT155" s="34"/>
      <c r="GU155" s="34"/>
      <c r="GV155" s="34"/>
      <c r="GW155" s="34"/>
      <c r="GX155" s="34"/>
      <c r="GY155" s="34"/>
      <c r="GZ155" s="34"/>
      <c r="HA155" s="34"/>
      <c r="HB155" s="34"/>
      <c r="HC155" s="34"/>
      <c r="HD155" s="34"/>
      <c r="HE155" s="34"/>
      <c r="HF155" s="34"/>
      <c r="HG155" s="34"/>
      <c r="HH155" s="34"/>
      <c r="HI155" s="34"/>
      <c r="HJ155" s="34"/>
      <c r="HK155" s="34"/>
      <c r="HL155" s="34"/>
      <c r="HM155" s="34"/>
      <c r="HN155" s="34"/>
      <c r="HO155" s="34"/>
      <c r="HP155" s="34"/>
      <c r="HQ155" s="34"/>
      <c r="HR155" s="34"/>
      <c r="HS155" s="34"/>
      <c r="HT155" s="34"/>
      <c r="HU155" s="34"/>
      <c r="HV155" s="34"/>
      <c r="HW155" s="34"/>
      <c r="HX155" s="34"/>
      <c r="HY155" s="34"/>
      <c r="HZ155" s="34"/>
      <c r="IA155" s="34"/>
      <c r="IB155" s="34"/>
      <c r="IC155" s="34"/>
      <c r="ID155" s="34"/>
      <c r="IE155" s="34"/>
      <c r="IF155" s="34"/>
      <c r="IG155" s="34"/>
    </row>
    <row r="156" spans="1:241" s="33" customFormat="1" x14ac:dyDescent="0.25">
      <c r="A156" s="74" t="s">
        <v>164</v>
      </c>
      <c r="B156" s="58" t="s">
        <v>320</v>
      </c>
      <c r="C156" s="32"/>
      <c r="D156" s="32"/>
      <c r="E156" s="32"/>
      <c r="F156" s="38"/>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c r="CT156" s="34"/>
      <c r="CU156" s="34"/>
      <c r="CV156" s="34"/>
      <c r="CW156" s="34"/>
      <c r="CX156" s="34"/>
      <c r="CY156" s="34"/>
      <c r="CZ156" s="34"/>
      <c r="DA156" s="34"/>
      <c r="DB156" s="34"/>
      <c r="DC156" s="34"/>
      <c r="DD156" s="34"/>
      <c r="DE156" s="34"/>
      <c r="DF156" s="34"/>
      <c r="DG156" s="34"/>
      <c r="DH156" s="34"/>
      <c r="DI156" s="34"/>
      <c r="DJ156" s="34"/>
      <c r="DK156" s="34"/>
      <c r="DL156" s="34"/>
      <c r="DM156" s="34"/>
      <c r="DN156" s="34"/>
      <c r="DO156" s="34"/>
      <c r="DP156" s="34"/>
      <c r="DQ156" s="34"/>
      <c r="DR156" s="34"/>
      <c r="DS156" s="34"/>
      <c r="DT156" s="34"/>
      <c r="DU156" s="34"/>
      <c r="DV156" s="34"/>
      <c r="DW156" s="34"/>
      <c r="DX156" s="34"/>
      <c r="DY156" s="34"/>
      <c r="DZ156" s="34"/>
      <c r="EA156" s="34"/>
      <c r="EB156" s="34"/>
      <c r="EC156" s="34"/>
      <c r="ED156" s="34"/>
      <c r="EE156" s="34"/>
      <c r="EF156" s="34"/>
      <c r="EG156" s="34"/>
      <c r="EH156" s="34"/>
      <c r="EI156" s="34"/>
      <c r="EJ156" s="34"/>
      <c r="EK156" s="34"/>
      <c r="EL156" s="34"/>
      <c r="EM156" s="34"/>
      <c r="EN156" s="34"/>
      <c r="EO156" s="34"/>
      <c r="EP156" s="34"/>
      <c r="EQ156" s="34"/>
      <c r="ER156" s="34"/>
      <c r="ES156" s="34"/>
      <c r="ET156" s="34"/>
      <c r="EU156" s="34"/>
      <c r="EV156" s="34"/>
      <c r="EW156" s="34"/>
      <c r="EX156" s="34"/>
      <c r="EY156" s="34"/>
      <c r="EZ156" s="34"/>
      <c r="FA156" s="34"/>
      <c r="FB156" s="34"/>
      <c r="FC156" s="34"/>
      <c r="FD156" s="34"/>
      <c r="FE156" s="34"/>
      <c r="FF156" s="34"/>
      <c r="FG156" s="34"/>
      <c r="FH156" s="34"/>
      <c r="FI156" s="34"/>
      <c r="FJ156" s="34"/>
      <c r="FK156" s="34"/>
      <c r="FL156" s="34"/>
      <c r="FM156" s="34"/>
      <c r="FN156" s="34"/>
      <c r="FO156" s="34"/>
      <c r="FP156" s="34"/>
      <c r="FQ156" s="34"/>
      <c r="FR156" s="34"/>
      <c r="FS156" s="34"/>
      <c r="FT156" s="34"/>
      <c r="FU156" s="34"/>
      <c r="FV156" s="34"/>
      <c r="FW156" s="34"/>
      <c r="FX156" s="34"/>
      <c r="FY156" s="34"/>
      <c r="FZ156" s="34"/>
      <c r="GA156" s="34"/>
      <c r="GB156" s="34"/>
      <c r="GC156" s="34"/>
      <c r="GD156" s="34"/>
      <c r="GE156" s="34"/>
      <c r="GF156" s="34"/>
      <c r="GG156" s="34"/>
      <c r="GH156" s="34"/>
      <c r="GI156" s="34"/>
      <c r="GJ156" s="34"/>
      <c r="GK156" s="34"/>
      <c r="GL156" s="34"/>
      <c r="GM156" s="34"/>
      <c r="GN156" s="34"/>
      <c r="GO156" s="34"/>
      <c r="GP156" s="34"/>
      <c r="GQ156" s="34"/>
      <c r="GR156" s="34"/>
      <c r="GS156" s="34"/>
      <c r="GT156" s="34"/>
      <c r="GU156" s="34"/>
      <c r="GV156" s="34"/>
      <c r="GW156" s="34"/>
      <c r="GX156" s="34"/>
      <c r="GY156" s="34"/>
      <c r="GZ156" s="34"/>
      <c r="HA156" s="34"/>
      <c r="HB156" s="34"/>
      <c r="HC156" s="34"/>
      <c r="HD156" s="34"/>
      <c r="HE156" s="34"/>
      <c r="HF156" s="34"/>
      <c r="HG156" s="34"/>
      <c r="HH156" s="34"/>
      <c r="HI156" s="34"/>
      <c r="HJ156" s="34"/>
      <c r="HK156" s="34"/>
      <c r="HL156" s="34"/>
      <c r="HM156" s="34"/>
      <c r="HN156" s="34"/>
      <c r="HO156" s="34"/>
      <c r="HP156" s="34"/>
      <c r="HQ156" s="34"/>
      <c r="HR156" s="34"/>
      <c r="HS156" s="34"/>
      <c r="HT156" s="34"/>
      <c r="HU156" s="34"/>
      <c r="HV156" s="34"/>
      <c r="HW156" s="34"/>
      <c r="HX156" s="34"/>
      <c r="HY156" s="34"/>
      <c r="HZ156" s="34"/>
      <c r="IA156" s="34"/>
      <c r="IB156" s="34"/>
      <c r="IC156" s="34"/>
      <c r="ID156" s="34"/>
      <c r="IE156" s="34"/>
      <c r="IF156" s="34"/>
      <c r="IG156" s="34"/>
    </row>
    <row r="157" spans="1:241" s="33" customFormat="1" ht="47.25" customHeight="1" x14ac:dyDescent="0.25">
      <c r="A157" s="71" t="s">
        <v>165</v>
      </c>
      <c r="B157" s="57" t="s">
        <v>321</v>
      </c>
      <c r="C157" s="57"/>
      <c r="D157" s="57"/>
      <c r="E157" s="57"/>
      <c r="F157" s="38"/>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c r="CT157" s="34"/>
      <c r="CU157" s="34"/>
      <c r="CV157" s="34"/>
      <c r="CW157" s="34"/>
      <c r="CX157" s="34"/>
      <c r="CY157" s="34"/>
      <c r="CZ157" s="34"/>
      <c r="DA157" s="34"/>
      <c r="DB157" s="34"/>
      <c r="DC157" s="34"/>
      <c r="DD157" s="34"/>
      <c r="DE157" s="34"/>
      <c r="DF157" s="34"/>
      <c r="DG157" s="34"/>
      <c r="DH157" s="34"/>
      <c r="DI157" s="34"/>
      <c r="DJ157" s="34"/>
      <c r="DK157" s="34"/>
      <c r="DL157" s="34"/>
      <c r="DM157" s="34"/>
      <c r="DN157" s="34"/>
      <c r="DO157" s="34"/>
      <c r="DP157" s="34"/>
      <c r="DQ157" s="34"/>
      <c r="DR157" s="34"/>
      <c r="DS157" s="34"/>
      <c r="DT157" s="34"/>
      <c r="DU157" s="34"/>
      <c r="DV157" s="34"/>
      <c r="DW157" s="34"/>
      <c r="DX157" s="34"/>
      <c r="DY157" s="34"/>
      <c r="DZ157" s="34"/>
      <c r="EA157" s="34"/>
      <c r="EB157" s="34"/>
      <c r="EC157" s="34"/>
      <c r="ED157" s="34"/>
      <c r="EE157" s="34"/>
      <c r="EF157" s="34"/>
      <c r="EG157" s="34"/>
      <c r="EH157" s="34"/>
      <c r="EI157" s="34"/>
      <c r="EJ157" s="34"/>
      <c r="EK157" s="34"/>
      <c r="EL157" s="34"/>
      <c r="EM157" s="34"/>
      <c r="EN157" s="34"/>
      <c r="EO157" s="34"/>
      <c r="EP157" s="34"/>
      <c r="EQ157" s="34"/>
      <c r="ER157" s="34"/>
      <c r="ES157" s="34"/>
      <c r="ET157" s="34"/>
      <c r="EU157" s="34"/>
      <c r="EV157" s="34"/>
      <c r="EW157" s="34"/>
      <c r="EX157" s="34"/>
      <c r="EY157" s="34"/>
      <c r="EZ157" s="34"/>
      <c r="FA157" s="34"/>
      <c r="FB157" s="34"/>
      <c r="FC157" s="34"/>
      <c r="FD157" s="34"/>
      <c r="FE157" s="34"/>
      <c r="FF157" s="34"/>
      <c r="FG157" s="34"/>
      <c r="FH157" s="34"/>
      <c r="FI157" s="34"/>
      <c r="FJ157" s="34"/>
      <c r="FK157" s="34"/>
      <c r="FL157" s="34"/>
      <c r="FM157" s="34"/>
      <c r="FN157" s="34"/>
      <c r="FO157" s="34"/>
      <c r="FP157" s="34"/>
      <c r="FQ157" s="34"/>
      <c r="FR157" s="34"/>
      <c r="FS157" s="34"/>
      <c r="FT157" s="34"/>
      <c r="FU157" s="34"/>
      <c r="FV157" s="34"/>
      <c r="FW157" s="34"/>
      <c r="FX157" s="34"/>
      <c r="FY157" s="34"/>
      <c r="FZ157" s="34"/>
      <c r="GA157" s="34"/>
      <c r="GB157" s="34"/>
      <c r="GC157" s="34"/>
      <c r="GD157" s="34"/>
      <c r="GE157" s="34"/>
      <c r="GF157" s="34"/>
      <c r="GG157" s="34"/>
      <c r="GH157" s="34"/>
      <c r="GI157" s="34"/>
      <c r="GJ157" s="34"/>
      <c r="GK157" s="34"/>
      <c r="GL157" s="34"/>
      <c r="GM157" s="34"/>
      <c r="GN157" s="34"/>
      <c r="GO157" s="34"/>
      <c r="GP157" s="34"/>
      <c r="GQ157" s="34"/>
      <c r="GR157" s="34"/>
      <c r="GS157" s="34"/>
      <c r="GT157" s="34"/>
      <c r="GU157" s="34"/>
      <c r="GV157" s="34"/>
      <c r="GW157" s="34"/>
      <c r="GX157" s="34"/>
      <c r="GY157" s="34"/>
      <c r="GZ157" s="34"/>
      <c r="HA157" s="34"/>
      <c r="HB157" s="34"/>
      <c r="HC157" s="34"/>
      <c r="HD157" s="34"/>
      <c r="HE157" s="34"/>
      <c r="HF157" s="34"/>
      <c r="HG157" s="34"/>
      <c r="HH157" s="34"/>
      <c r="HI157" s="34"/>
      <c r="HJ157" s="34"/>
      <c r="HK157" s="34"/>
      <c r="HL157" s="34"/>
      <c r="HM157" s="34"/>
      <c r="HN157" s="34"/>
      <c r="HO157" s="34"/>
      <c r="HP157" s="34"/>
      <c r="HQ157" s="34"/>
      <c r="HR157" s="34"/>
      <c r="HS157" s="34"/>
      <c r="HT157" s="34"/>
      <c r="HU157" s="34"/>
      <c r="HV157" s="34"/>
      <c r="HW157" s="34"/>
      <c r="HX157" s="34"/>
      <c r="HY157" s="34"/>
      <c r="HZ157" s="34"/>
      <c r="IA157" s="34"/>
      <c r="IB157" s="34"/>
      <c r="IC157" s="34"/>
      <c r="ID157" s="34"/>
      <c r="IE157" s="34"/>
      <c r="IF157" s="34"/>
      <c r="IG157" s="34"/>
    </row>
    <row r="158" spans="1:241" s="33" customFormat="1" ht="26.25" x14ac:dyDescent="0.25">
      <c r="A158" s="70" t="s">
        <v>166</v>
      </c>
      <c r="B158" s="58" t="s">
        <v>25</v>
      </c>
      <c r="C158" s="32"/>
      <c r="D158" s="32"/>
      <c r="E158" s="32"/>
      <c r="F158" s="38"/>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c r="CT158" s="34"/>
      <c r="CU158" s="34"/>
      <c r="CV158" s="34"/>
      <c r="CW158" s="34"/>
      <c r="CX158" s="34"/>
      <c r="CY158" s="34"/>
      <c r="CZ158" s="34"/>
      <c r="DA158" s="34"/>
      <c r="DB158" s="34"/>
      <c r="DC158" s="34"/>
      <c r="DD158" s="34"/>
      <c r="DE158" s="34"/>
      <c r="DF158" s="34"/>
      <c r="DG158" s="34"/>
      <c r="DH158" s="34"/>
      <c r="DI158" s="34"/>
      <c r="DJ158" s="34"/>
      <c r="DK158" s="34"/>
      <c r="DL158" s="34"/>
      <c r="DM158" s="34"/>
      <c r="DN158" s="34"/>
      <c r="DO158" s="34"/>
      <c r="DP158" s="34"/>
      <c r="DQ158" s="34"/>
      <c r="DR158" s="34"/>
      <c r="DS158" s="34"/>
      <c r="DT158" s="34"/>
      <c r="DU158" s="34"/>
      <c r="DV158" s="34"/>
      <c r="DW158" s="34"/>
      <c r="DX158" s="34"/>
      <c r="DY158" s="34"/>
      <c r="DZ158" s="34"/>
      <c r="EA158" s="34"/>
      <c r="EB158" s="34"/>
      <c r="EC158" s="34"/>
      <c r="ED158" s="34"/>
      <c r="EE158" s="34"/>
      <c r="EF158" s="34"/>
      <c r="EG158" s="34"/>
      <c r="EH158" s="34"/>
      <c r="EI158" s="34"/>
      <c r="EJ158" s="34"/>
      <c r="EK158" s="34"/>
      <c r="EL158" s="34"/>
      <c r="EM158" s="34"/>
      <c r="EN158" s="34"/>
      <c r="EO158" s="34"/>
      <c r="EP158" s="34"/>
      <c r="EQ158" s="34"/>
      <c r="ER158" s="34"/>
      <c r="ES158" s="34"/>
      <c r="ET158" s="34"/>
      <c r="EU158" s="34"/>
      <c r="EV158" s="34"/>
      <c r="EW158" s="34"/>
      <c r="EX158" s="34"/>
      <c r="EY158" s="34"/>
      <c r="EZ158" s="34"/>
      <c r="FA158" s="34"/>
      <c r="FB158" s="34"/>
      <c r="FC158" s="34"/>
      <c r="FD158" s="34"/>
      <c r="FE158" s="34"/>
      <c r="FF158" s="34"/>
      <c r="FG158" s="34"/>
      <c r="FH158" s="34"/>
      <c r="FI158" s="34"/>
      <c r="FJ158" s="34"/>
      <c r="FK158" s="34"/>
      <c r="FL158" s="34"/>
      <c r="FM158" s="34"/>
      <c r="FN158" s="34"/>
      <c r="FO158" s="34"/>
      <c r="FP158" s="34"/>
      <c r="FQ158" s="34"/>
      <c r="FR158" s="34"/>
      <c r="FS158" s="34"/>
      <c r="FT158" s="34"/>
      <c r="FU158" s="34"/>
      <c r="FV158" s="34"/>
      <c r="FW158" s="34"/>
      <c r="FX158" s="34"/>
      <c r="FY158" s="34"/>
      <c r="FZ158" s="34"/>
      <c r="GA158" s="34"/>
      <c r="GB158" s="34"/>
      <c r="GC158" s="34"/>
      <c r="GD158" s="34"/>
      <c r="GE158" s="34"/>
      <c r="GF158" s="34"/>
      <c r="GG158" s="34"/>
      <c r="GH158" s="34"/>
      <c r="GI158" s="34"/>
      <c r="GJ158" s="34"/>
      <c r="GK158" s="34"/>
      <c r="GL158" s="34"/>
      <c r="GM158" s="34"/>
      <c r="GN158" s="34"/>
      <c r="GO158" s="34"/>
      <c r="GP158" s="34"/>
      <c r="GQ158" s="34"/>
      <c r="GR158" s="34"/>
      <c r="GS158" s="34"/>
      <c r="GT158" s="34"/>
      <c r="GU158" s="34"/>
      <c r="GV158" s="34"/>
      <c r="GW158" s="34"/>
      <c r="GX158" s="34"/>
      <c r="GY158" s="34"/>
      <c r="GZ158" s="34"/>
      <c r="HA158" s="34"/>
      <c r="HB158" s="34"/>
      <c r="HC158" s="34"/>
      <c r="HD158" s="34"/>
      <c r="HE158" s="34"/>
      <c r="HF158" s="34"/>
      <c r="HG158" s="34"/>
      <c r="HH158" s="34"/>
      <c r="HI158" s="34"/>
      <c r="HJ158" s="34"/>
      <c r="HK158" s="34"/>
      <c r="HL158" s="34"/>
      <c r="HM158" s="34"/>
      <c r="HN158" s="34"/>
      <c r="HO158" s="34"/>
      <c r="HP158" s="34"/>
      <c r="HQ158" s="34"/>
      <c r="HR158" s="34"/>
      <c r="HS158" s="34"/>
      <c r="HT158" s="34"/>
      <c r="HU158" s="34"/>
      <c r="HV158" s="34"/>
      <c r="HW158" s="34"/>
      <c r="HX158" s="34"/>
      <c r="HY158" s="34"/>
      <c r="HZ158" s="34"/>
      <c r="IA158" s="34"/>
      <c r="IB158" s="34"/>
      <c r="IC158" s="34"/>
      <c r="ID158" s="34"/>
      <c r="IE158" s="34"/>
      <c r="IF158" s="34"/>
      <c r="IG158" s="34"/>
    </row>
    <row r="159" spans="1:241" s="33" customFormat="1" x14ac:dyDescent="0.25">
      <c r="A159" s="70" t="s">
        <v>167</v>
      </c>
      <c r="B159" s="58" t="s">
        <v>23</v>
      </c>
      <c r="C159" s="32"/>
      <c r="D159" s="32"/>
      <c r="E159" s="32"/>
      <c r="F159" s="38"/>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c r="CT159" s="34"/>
      <c r="CU159" s="34"/>
      <c r="CV159" s="34"/>
      <c r="CW159" s="34"/>
      <c r="CX159" s="34"/>
      <c r="CY159" s="34"/>
      <c r="CZ159" s="34"/>
      <c r="DA159" s="34"/>
      <c r="DB159" s="34"/>
      <c r="DC159" s="34"/>
      <c r="DD159" s="34"/>
      <c r="DE159" s="34"/>
      <c r="DF159" s="34"/>
      <c r="DG159" s="34"/>
      <c r="DH159" s="34"/>
      <c r="DI159" s="34"/>
      <c r="DJ159" s="34"/>
      <c r="DK159" s="34"/>
      <c r="DL159" s="34"/>
      <c r="DM159" s="34"/>
      <c r="DN159" s="34"/>
      <c r="DO159" s="34"/>
      <c r="DP159" s="34"/>
      <c r="DQ159" s="34"/>
      <c r="DR159" s="34"/>
      <c r="DS159" s="34"/>
      <c r="DT159" s="34"/>
      <c r="DU159" s="34"/>
      <c r="DV159" s="34"/>
      <c r="DW159" s="34"/>
      <c r="DX159" s="34"/>
      <c r="DY159" s="34"/>
      <c r="DZ159" s="34"/>
      <c r="EA159" s="34"/>
      <c r="EB159" s="34"/>
      <c r="EC159" s="34"/>
      <c r="ED159" s="34"/>
      <c r="EE159" s="34"/>
      <c r="EF159" s="34"/>
      <c r="EG159" s="34"/>
      <c r="EH159" s="34"/>
      <c r="EI159" s="34"/>
      <c r="EJ159" s="34"/>
      <c r="EK159" s="34"/>
      <c r="EL159" s="34"/>
      <c r="EM159" s="34"/>
      <c r="EN159" s="34"/>
      <c r="EO159" s="34"/>
      <c r="EP159" s="34"/>
      <c r="EQ159" s="34"/>
      <c r="ER159" s="34"/>
      <c r="ES159" s="34"/>
      <c r="ET159" s="34"/>
      <c r="EU159" s="34"/>
      <c r="EV159" s="34"/>
      <c r="EW159" s="34"/>
      <c r="EX159" s="34"/>
      <c r="EY159" s="34"/>
      <c r="EZ159" s="34"/>
      <c r="FA159" s="34"/>
      <c r="FB159" s="34"/>
      <c r="FC159" s="34"/>
      <c r="FD159" s="34"/>
      <c r="FE159" s="34"/>
      <c r="FF159" s="34"/>
      <c r="FG159" s="34"/>
      <c r="FH159" s="34"/>
      <c r="FI159" s="34"/>
      <c r="FJ159" s="34"/>
      <c r="FK159" s="34"/>
      <c r="FL159" s="34"/>
      <c r="FM159" s="34"/>
      <c r="FN159" s="34"/>
      <c r="FO159" s="34"/>
      <c r="FP159" s="34"/>
      <c r="FQ159" s="34"/>
      <c r="FR159" s="34"/>
      <c r="FS159" s="34"/>
      <c r="FT159" s="34"/>
      <c r="FU159" s="34"/>
      <c r="FV159" s="34"/>
      <c r="FW159" s="34"/>
      <c r="FX159" s="34"/>
      <c r="FY159" s="34"/>
      <c r="FZ159" s="34"/>
      <c r="GA159" s="34"/>
      <c r="GB159" s="34"/>
      <c r="GC159" s="34"/>
      <c r="GD159" s="34"/>
      <c r="GE159" s="34"/>
      <c r="GF159" s="34"/>
      <c r="GG159" s="34"/>
      <c r="GH159" s="34"/>
      <c r="GI159" s="34"/>
      <c r="GJ159" s="34"/>
      <c r="GK159" s="34"/>
      <c r="GL159" s="34"/>
      <c r="GM159" s="34"/>
      <c r="GN159" s="34"/>
      <c r="GO159" s="34"/>
      <c r="GP159" s="34"/>
      <c r="GQ159" s="34"/>
      <c r="GR159" s="34"/>
      <c r="GS159" s="34"/>
      <c r="GT159" s="34"/>
      <c r="GU159" s="34"/>
      <c r="GV159" s="34"/>
      <c r="GW159" s="34"/>
      <c r="GX159" s="34"/>
      <c r="GY159" s="34"/>
      <c r="GZ159" s="34"/>
      <c r="HA159" s="34"/>
      <c r="HB159" s="34"/>
      <c r="HC159" s="34"/>
      <c r="HD159" s="34"/>
      <c r="HE159" s="34"/>
      <c r="HF159" s="34"/>
      <c r="HG159" s="34"/>
      <c r="HH159" s="34"/>
      <c r="HI159" s="34"/>
      <c r="HJ159" s="34"/>
      <c r="HK159" s="34"/>
      <c r="HL159" s="34"/>
      <c r="HM159" s="34"/>
      <c r="HN159" s="34"/>
      <c r="HO159" s="34"/>
      <c r="HP159" s="34"/>
      <c r="HQ159" s="34"/>
      <c r="HR159" s="34"/>
      <c r="HS159" s="34"/>
      <c r="HT159" s="34"/>
      <c r="HU159" s="34"/>
      <c r="HV159" s="34"/>
      <c r="HW159" s="34"/>
      <c r="HX159" s="34"/>
      <c r="HY159" s="34"/>
      <c r="HZ159" s="34"/>
      <c r="IA159" s="34"/>
      <c r="IB159" s="34"/>
      <c r="IC159" s="34"/>
      <c r="ID159" s="34"/>
      <c r="IE159" s="34"/>
      <c r="IF159" s="34"/>
      <c r="IG159" s="34"/>
    </row>
    <row r="160" spans="1:241" s="33" customFormat="1" x14ac:dyDescent="0.25">
      <c r="A160" s="70" t="s">
        <v>168</v>
      </c>
      <c r="B160" s="64" t="s">
        <v>322</v>
      </c>
      <c r="C160" s="49"/>
      <c r="D160" s="49"/>
      <c r="E160" s="49"/>
      <c r="F160" s="50"/>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c r="CT160" s="34"/>
      <c r="CU160" s="34"/>
      <c r="CV160" s="34"/>
      <c r="CW160" s="34"/>
      <c r="CX160" s="34"/>
      <c r="CY160" s="34"/>
      <c r="CZ160" s="34"/>
      <c r="DA160" s="34"/>
      <c r="DB160" s="34"/>
      <c r="DC160" s="34"/>
      <c r="DD160" s="34"/>
      <c r="DE160" s="34"/>
      <c r="DF160" s="34"/>
      <c r="DG160" s="34"/>
      <c r="DH160" s="34"/>
      <c r="DI160" s="34"/>
      <c r="DJ160" s="34"/>
      <c r="DK160" s="34"/>
      <c r="DL160" s="34"/>
      <c r="DM160" s="34"/>
      <c r="DN160" s="34"/>
      <c r="DO160" s="34"/>
      <c r="DP160" s="34"/>
      <c r="DQ160" s="34"/>
      <c r="DR160" s="34"/>
      <c r="DS160" s="34"/>
      <c r="DT160" s="34"/>
      <c r="DU160" s="34"/>
      <c r="DV160" s="34"/>
      <c r="DW160" s="34"/>
      <c r="DX160" s="34"/>
      <c r="DY160" s="34"/>
      <c r="DZ160" s="34"/>
      <c r="EA160" s="34"/>
      <c r="EB160" s="34"/>
      <c r="EC160" s="34"/>
      <c r="ED160" s="34"/>
      <c r="EE160" s="34"/>
      <c r="EF160" s="34"/>
      <c r="EG160" s="34"/>
      <c r="EH160" s="34"/>
      <c r="EI160" s="34"/>
      <c r="EJ160" s="34"/>
      <c r="EK160" s="34"/>
      <c r="EL160" s="34"/>
      <c r="EM160" s="34"/>
      <c r="EN160" s="34"/>
      <c r="EO160" s="34"/>
      <c r="EP160" s="34"/>
      <c r="EQ160" s="34"/>
      <c r="ER160" s="34"/>
      <c r="ES160" s="34"/>
      <c r="ET160" s="34"/>
      <c r="EU160" s="34"/>
      <c r="EV160" s="34"/>
      <c r="EW160" s="34"/>
      <c r="EX160" s="34"/>
      <c r="EY160" s="34"/>
      <c r="EZ160" s="34"/>
      <c r="FA160" s="34"/>
      <c r="FB160" s="34"/>
      <c r="FC160" s="34"/>
      <c r="FD160" s="34"/>
      <c r="FE160" s="34"/>
      <c r="FF160" s="34"/>
      <c r="FG160" s="34"/>
      <c r="FH160" s="34"/>
      <c r="FI160" s="34"/>
      <c r="FJ160" s="34"/>
      <c r="FK160" s="34"/>
      <c r="FL160" s="34"/>
      <c r="FM160" s="34"/>
      <c r="FN160" s="34"/>
      <c r="FO160" s="34"/>
      <c r="FP160" s="34"/>
      <c r="FQ160" s="34"/>
      <c r="FR160" s="34"/>
      <c r="FS160" s="34"/>
      <c r="FT160" s="34"/>
      <c r="FU160" s="34"/>
      <c r="FV160" s="34"/>
      <c r="FW160" s="34"/>
      <c r="FX160" s="34"/>
      <c r="FY160" s="34"/>
      <c r="FZ160" s="34"/>
      <c r="GA160" s="34"/>
      <c r="GB160" s="34"/>
      <c r="GC160" s="34"/>
      <c r="GD160" s="34"/>
      <c r="GE160" s="34"/>
      <c r="GF160" s="34"/>
      <c r="GG160" s="34"/>
      <c r="GH160" s="34"/>
      <c r="GI160" s="34"/>
      <c r="GJ160" s="34"/>
      <c r="GK160" s="34"/>
      <c r="GL160" s="34"/>
      <c r="GM160" s="34"/>
      <c r="GN160" s="34"/>
      <c r="GO160" s="34"/>
      <c r="GP160" s="34"/>
      <c r="GQ160" s="34"/>
      <c r="GR160" s="34"/>
      <c r="GS160" s="34"/>
      <c r="GT160" s="34"/>
      <c r="GU160" s="34"/>
      <c r="GV160" s="34"/>
      <c r="GW160" s="34"/>
      <c r="GX160" s="34"/>
      <c r="GY160" s="34"/>
      <c r="GZ160" s="34"/>
      <c r="HA160" s="34"/>
      <c r="HB160" s="34"/>
      <c r="HC160" s="34"/>
      <c r="HD160" s="34"/>
      <c r="HE160" s="34"/>
      <c r="HF160" s="34"/>
      <c r="HG160" s="34"/>
      <c r="HH160" s="34"/>
      <c r="HI160" s="34"/>
      <c r="HJ160" s="34"/>
      <c r="HK160" s="34"/>
      <c r="HL160" s="34"/>
      <c r="HM160" s="34"/>
      <c r="HN160" s="34"/>
      <c r="HO160" s="34"/>
      <c r="HP160" s="34"/>
      <c r="HQ160" s="34"/>
      <c r="HR160" s="34"/>
      <c r="HS160" s="34"/>
      <c r="HT160" s="34"/>
      <c r="HU160" s="34"/>
      <c r="HV160" s="34"/>
      <c r="HW160" s="34"/>
      <c r="HX160" s="34"/>
      <c r="HY160" s="34"/>
      <c r="HZ160" s="34"/>
      <c r="IA160" s="34"/>
      <c r="IB160" s="34"/>
      <c r="IC160" s="34"/>
      <c r="ID160" s="34"/>
      <c r="IE160" s="34"/>
      <c r="IF160" s="34"/>
      <c r="IG160" s="34"/>
    </row>
    <row r="161" spans="1:241" s="33" customFormat="1" x14ac:dyDescent="0.25">
      <c r="A161" s="70" t="s">
        <v>169</v>
      </c>
      <c r="B161" s="58" t="s">
        <v>323</v>
      </c>
      <c r="C161" s="32"/>
      <c r="D161" s="32"/>
      <c r="E161" s="32"/>
      <c r="F161" s="38"/>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c r="CA161" s="34"/>
      <c r="CB161" s="34"/>
      <c r="CC161" s="34"/>
      <c r="CD161" s="34"/>
      <c r="CE161" s="34"/>
      <c r="CF161" s="34"/>
      <c r="CG161" s="34"/>
      <c r="CH161" s="34"/>
      <c r="CI161" s="34"/>
      <c r="CJ161" s="34"/>
      <c r="CK161" s="34"/>
      <c r="CL161" s="34"/>
      <c r="CM161" s="34"/>
      <c r="CN161" s="34"/>
      <c r="CO161" s="34"/>
      <c r="CP161" s="34"/>
      <c r="CQ161" s="34"/>
      <c r="CR161" s="34"/>
      <c r="CS161" s="34"/>
      <c r="CT161" s="34"/>
      <c r="CU161" s="34"/>
      <c r="CV161" s="34"/>
      <c r="CW161" s="34"/>
      <c r="CX161" s="34"/>
      <c r="CY161" s="34"/>
      <c r="CZ161" s="34"/>
      <c r="DA161" s="34"/>
      <c r="DB161" s="34"/>
      <c r="DC161" s="34"/>
      <c r="DD161" s="34"/>
      <c r="DE161" s="34"/>
      <c r="DF161" s="34"/>
      <c r="DG161" s="34"/>
      <c r="DH161" s="34"/>
      <c r="DI161" s="34"/>
      <c r="DJ161" s="34"/>
      <c r="DK161" s="34"/>
      <c r="DL161" s="34"/>
      <c r="DM161" s="34"/>
      <c r="DN161" s="34"/>
      <c r="DO161" s="34"/>
      <c r="DP161" s="34"/>
      <c r="DQ161" s="34"/>
      <c r="DR161" s="34"/>
      <c r="DS161" s="34"/>
      <c r="DT161" s="34"/>
      <c r="DU161" s="34"/>
      <c r="DV161" s="34"/>
      <c r="DW161" s="34"/>
      <c r="DX161" s="34"/>
      <c r="DY161" s="34"/>
      <c r="DZ161" s="34"/>
      <c r="EA161" s="34"/>
      <c r="EB161" s="34"/>
      <c r="EC161" s="34"/>
      <c r="ED161" s="34"/>
      <c r="EE161" s="34"/>
      <c r="EF161" s="34"/>
      <c r="EG161" s="34"/>
      <c r="EH161" s="34"/>
      <c r="EI161" s="34"/>
      <c r="EJ161" s="34"/>
      <c r="EK161" s="34"/>
      <c r="EL161" s="34"/>
      <c r="EM161" s="34"/>
      <c r="EN161" s="34"/>
      <c r="EO161" s="34"/>
      <c r="EP161" s="34"/>
      <c r="EQ161" s="34"/>
      <c r="ER161" s="34"/>
      <c r="ES161" s="34"/>
      <c r="ET161" s="34"/>
      <c r="EU161" s="34"/>
      <c r="EV161" s="34"/>
      <c r="EW161" s="34"/>
      <c r="EX161" s="34"/>
      <c r="EY161" s="34"/>
      <c r="EZ161" s="34"/>
      <c r="FA161" s="34"/>
      <c r="FB161" s="34"/>
      <c r="FC161" s="34"/>
      <c r="FD161" s="34"/>
      <c r="FE161" s="34"/>
      <c r="FF161" s="34"/>
      <c r="FG161" s="34"/>
      <c r="FH161" s="34"/>
      <c r="FI161" s="34"/>
      <c r="FJ161" s="34"/>
      <c r="FK161" s="34"/>
      <c r="FL161" s="34"/>
      <c r="FM161" s="34"/>
      <c r="FN161" s="34"/>
      <c r="FO161" s="34"/>
      <c r="FP161" s="34"/>
      <c r="FQ161" s="34"/>
      <c r="FR161" s="34"/>
      <c r="FS161" s="34"/>
      <c r="FT161" s="34"/>
      <c r="FU161" s="34"/>
      <c r="FV161" s="34"/>
      <c r="FW161" s="34"/>
      <c r="FX161" s="34"/>
      <c r="FY161" s="34"/>
      <c r="FZ161" s="34"/>
      <c r="GA161" s="34"/>
      <c r="GB161" s="34"/>
      <c r="GC161" s="34"/>
      <c r="GD161" s="34"/>
      <c r="GE161" s="34"/>
      <c r="GF161" s="34"/>
      <c r="GG161" s="34"/>
      <c r="GH161" s="34"/>
      <c r="GI161" s="34"/>
      <c r="GJ161" s="34"/>
      <c r="GK161" s="34"/>
      <c r="GL161" s="34"/>
      <c r="GM161" s="34"/>
      <c r="GN161" s="34"/>
      <c r="GO161" s="34"/>
      <c r="GP161" s="34"/>
      <c r="GQ161" s="34"/>
      <c r="GR161" s="34"/>
      <c r="GS161" s="34"/>
      <c r="GT161" s="34"/>
      <c r="GU161" s="34"/>
      <c r="GV161" s="34"/>
      <c r="GW161" s="34"/>
      <c r="GX161" s="34"/>
      <c r="GY161" s="34"/>
      <c r="GZ161" s="34"/>
      <c r="HA161" s="34"/>
      <c r="HB161" s="34"/>
      <c r="HC161" s="34"/>
      <c r="HD161" s="34"/>
      <c r="HE161" s="34"/>
      <c r="HF161" s="34"/>
      <c r="HG161" s="34"/>
      <c r="HH161" s="34"/>
      <c r="HI161" s="34"/>
      <c r="HJ161" s="34"/>
      <c r="HK161" s="34"/>
      <c r="HL161" s="34"/>
      <c r="HM161" s="34"/>
      <c r="HN161" s="34"/>
      <c r="HO161" s="34"/>
      <c r="HP161" s="34"/>
      <c r="HQ161" s="34"/>
      <c r="HR161" s="34"/>
      <c r="HS161" s="34"/>
      <c r="HT161" s="34"/>
      <c r="HU161" s="34"/>
      <c r="HV161" s="34"/>
      <c r="HW161" s="34"/>
      <c r="HX161" s="34"/>
      <c r="HY161" s="34"/>
      <c r="HZ161" s="34"/>
      <c r="IA161" s="34"/>
      <c r="IB161" s="34"/>
      <c r="IC161" s="34"/>
      <c r="ID161" s="34"/>
      <c r="IE161" s="34"/>
      <c r="IF161" s="34"/>
      <c r="IG161" s="34"/>
    </row>
    <row r="162" spans="1:241" s="33" customFormat="1" x14ac:dyDescent="0.25">
      <c r="A162" s="70" t="s">
        <v>170</v>
      </c>
      <c r="B162" s="58" t="s">
        <v>324</v>
      </c>
      <c r="C162" s="32"/>
      <c r="D162" s="32"/>
      <c r="E162" s="32"/>
      <c r="F162" s="38"/>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c r="CT162" s="34"/>
      <c r="CU162" s="34"/>
      <c r="CV162" s="34"/>
      <c r="CW162" s="34"/>
      <c r="CX162" s="34"/>
      <c r="CY162" s="34"/>
      <c r="CZ162" s="34"/>
      <c r="DA162" s="34"/>
      <c r="DB162" s="34"/>
      <c r="DC162" s="34"/>
      <c r="DD162" s="34"/>
      <c r="DE162" s="34"/>
      <c r="DF162" s="34"/>
      <c r="DG162" s="34"/>
      <c r="DH162" s="34"/>
      <c r="DI162" s="34"/>
      <c r="DJ162" s="34"/>
      <c r="DK162" s="34"/>
      <c r="DL162" s="34"/>
      <c r="DM162" s="34"/>
      <c r="DN162" s="34"/>
      <c r="DO162" s="34"/>
      <c r="DP162" s="34"/>
      <c r="DQ162" s="34"/>
      <c r="DR162" s="34"/>
      <c r="DS162" s="34"/>
      <c r="DT162" s="34"/>
      <c r="DU162" s="34"/>
      <c r="DV162" s="34"/>
      <c r="DW162" s="34"/>
      <c r="DX162" s="34"/>
      <c r="DY162" s="34"/>
      <c r="DZ162" s="34"/>
      <c r="EA162" s="34"/>
      <c r="EB162" s="34"/>
      <c r="EC162" s="34"/>
      <c r="ED162" s="34"/>
      <c r="EE162" s="34"/>
      <c r="EF162" s="34"/>
      <c r="EG162" s="34"/>
      <c r="EH162" s="34"/>
      <c r="EI162" s="34"/>
      <c r="EJ162" s="34"/>
      <c r="EK162" s="34"/>
      <c r="EL162" s="34"/>
      <c r="EM162" s="34"/>
      <c r="EN162" s="34"/>
      <c r="EO162" s="34"/>
      <c r="EP162" s="34"/>
      <c r="EQ162" s="34"/>
      <c r="ER162" s="34"/>
      <c r="ES162" s="34"/>
      <c r="ET162" s="34"/>
      <c r="EU162" s="34"/>
      <c r="EV162" s="34"/>
      <c r="EW162" s="34"/>
      <c r="EX162" s="34"/>
      <c r="EY162" s="34"/>
      <c r="EZ162" s="34"/>
      <c r="FA162" s="34"/>
      <c r="FB162" s="34"/>
      <c r="FC162" s="34"/>
      <c r="FD162" s="34"/>
      <c r="FE162" s="34"/>
      <c r="FF162" s="34"/>
      <c r="FG162" s="34"/>
      <c r="FH162" s="34"/>
      <c r="FI162" s="34"/>
      <c r="FJ162" s="34"/>
      <c r="FK162" s="34"/>
      <c r="FL162" s="34"/>
      <c r="FM162" s="34"/>
      <c r="FN162" s="34"/>
      <c r="FO162" s="34"/>
      <c r="FP162" s="34"/>
      <c r="FQ162" s="34"/>
      <c r="FR162" s="34"/>
      <c r="FS162" s="34"/>
      <c r="FT162" s="34"/>
      <c r="FU162" s="34"/>
      <c r="FV162" s="34"/>
      <c r="FW162" s="34"/>
      <c r="FX162" s="34"/>
      <c r="FY162" s="34"/>
      <c r="FZ162" s="34"/>
      <c r="GA162" s="34"/>
      <c r="GB162" s="34"/>
      <c r="GC162" s="34"/>
      <c r="GD162" s="34"/>
      <c r="GE162" s="34"/>
      <c r="GF162" s="34"/>
      <c r="GG162" s="34"/>
      <c r="GH162" s="34"/>
      <c r="GI162" s="34"/>
      <c r="GJ162" s="34"/>
      <c r="GK162" s="34"/>
      <c r="GL162" s="34"/>
      <c r="GM162" s="34"/>
      <c r="GN162" s="34"/>
      <c r="GO162" s="34"/>
      <c r="GP162" s="34"/>
      <c r="GQ162" s="34"/>
      <c r="GR162" s="34"/>
      <c r="GS162" s="34"/>
      <c r="GT162" s="34"/>
      <c r="GU162" s="34"/>
      <c r="GV162" s="34"/>
      <c r="GW162" s="34"/>
      <c r="GX162" s="34"/>
      <c r="GY162" s="34"/>
      <c r="GZ162" s="34"/>
      <c r="HA162" s="34"/>
      <c r="HB162" s="34"/>
      <c r="HC162" s="34"/>
      <c r="HD162" s="34"/>
      <c r="HE162" s="34"/>
      <c r="HF162" s="34"/>
      <c r="HG162" s="34"/>
      <c r="HH162" s="34"/>
      <c r="HI162" s="34"/>
      <c r="HJ162" s="34"/>
      <c r="HK162" s="34"/>
      <c r="HL162" s="34"/>
      <c r="HM162" s="34"/>
      <c r="HN162" s="34"/>
      <c r="HO162" s="34"/>
      <c r="HP162" s="34"/>
      <c r="HQ162" s="34"/>
      <c r="HR162" s="34"/>
      <c r="HS162" s="34"/>
      <c r="HT162" s="34"/>
      <c r="HU162" s="34"/>
      <c r="HV162" s="34"/>
      <c r="HW162" s="34"/>
      <c r="HX162" s="34"/>
      <c r="HY162" s="34"/>
      <c r="HZ162" s="34"/>
      <c r="IA162" s="34"/>
      <c r="IB162" s="34"/>
      <c r="IC162" s="34"/>
      <c r="ID162" s="34"/>
      <c r="IE162" s="34"/>
      <c r="IF162" s="34"/>
      <c r="IG162" s="34"/>
    </row>
    <row r="163" spans="1:241" s="33" customFormat="1" ht="26.25" x14ac:dyDescent="0.25">
      <c r="A163" s="70" t="s">
        <v>171</v>
      </c>
      <c r="B163" s="58" t="s">
        <v>325</v>
      </c>
      <c r="C163" s="32"/>
      <c r="D163" s="32"/>
      <c r="E163" s="32"/>
      <c r="F163" s="38"/>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c r="CT163" s="34"/>
      <c r="CU163" s="34"/>
      <c r="CV163" s="34"/>
      <c r="CW163" s="34"/>
      <c r="CX163" s="34"/>
      <c r="CY163" s="34"/>
      <c r="CZ163" s="34"/>
      <c r="DA163" s="34"/>
      <c r="DB163" s="34"/>
      <c r="DC163" s="34"/>
      <c r="DD163" s="34"/>
      <c r="DE163" s="34"/>
      <c r="DF163" s="34"/>
      <c r="DG163" s="34"/>
      <c r="DH163" s="34"/>
      <c r="DI163" s="34"/>
      <c r="DJ163" s="34"/>
      <c r="DK163" s="34"/>
      <c r="DL163" s="34"/>
      <c r="DM163" s="34"/>
      <c r="DN163" s="34"/>
      <c r="DO163" s="34"/>
      <c r="DP163" s="34"/>
      <c r="DQ163" s="34"/>
      <c r="DR163" s="34"/>
      <c r="DS163" s="34"/>
      <c r="DT163" s="34"/>
      <c r="DU163" s="34"/>
      <c r="DV163" s="34"/>
      <c r="DW163" s="34"/>
      <c r="DX163" s="34"/>
      <c r="DY163" s="34"/>
      <c r="DZ163" s="34"/>
      <c r="EA163" s="34"/>
      <c r="EB163" s="34"/>
      <c r="EC163" s="34"/>
      <c r="ED163" s="34"/>
      <c r="EE163" s="34"/>
      <c r="EF163" s="34"/>
      <c r="EG163" s="34"/>
      <c r="EH163" s="34"/>
      <c r="EI163" s="34"/>
      <c r="EJ163" s="34"/>
      <c r="EK163" s="34"/>
      <c r="EL163" s="34"/>
      <c r="EM163" s="34"/>
      <c r="EN163" s="34"/>
      <c r="EO163" s="34"/>
      <c r="EP163" s="34"/>
      <c r="EQ163" s="34"/>
      <c r="ER163" s="34"/>
      <c r="ES163" s="34"/>
      <c r="ET163" s="34"/>
      <c r="EU163" s="34"/>
      <c r="EV163" s="34"/>
      <c r="EW163" s="34"/>
      <c r="EX163" s="34"/>
      <c r="EY163" s="34"/>
      <c r="EZ163" s="34"/>
      <c r="FA163" s="34"/>
      <c r="FB163" s="34"/>
      <c r="FC163" s="34"/>
      <c r="FD163" s="34"/>
      <c r="FE163" s="34"/>
      <c r="FF163" s="34"/>
      <c r="FG163" s="34"/>
      <c r="FH163" s="34"/>
      <c r="FI163" s="34"/>
      <c r="FJ163" s="34"/>
      <c r="FK163" s="34"/>
      <c r="FL163" s="34"/>
      <c r="FM163" s="34"/>
      <c r="FN163" s="34"/>
      <c r="FO163" s="34"/>
      <c r="FP163" s="34"/>
      <c r="FQ163" s="34"/>
      <c r="FR163" s="34"/>
      <c r="FS163" s="34"/>
      <c r="FT163" s="34"/>
      <c r="FU163" s="34"/>
      <c r="FV163" s="34"/>
      <c r="FW163" s="34"/>
      <c r="FX163" s="34"/>
      <c r="FY163" s="34"/>
      <c r="FZ163" s="34"/>
      <c r="GA163" s="34"/>
      <c r="GB163" s="34"/>
      <c r="GC163" s="34"/>
      <c r="GD163" s="34"/>
      <c r="GE163" s="34"/>
      <c r="GF163" s="34"/>
      <c r="GG163" s="34"/>
      <c r="GH163" s="34"/>
      <c r="GI163" s="34"/>
      <c r="GJ163" s="34"/>
      <c r="GK163" s="34"/>
      <c r="GL163" s="34"/>
      <c r="GM163" s="34"/>
      <c r="GN163" s="34"/>
      <c r="GO163" s="34"/>
      <c r="GP163" s="34"/>
      <c r="GQ163" s="34"/>
      <c r="GR163" s="34"/>
      <c r="GS163" s="34"/>
      <c r="GT163" s="34"/>
      <c r="GU163" s="34"/>
      <c r="GV163" s="34"/>
      <c r="GW163" s="34"/>
      <c r="GX163" s="34"/>
      <c r="GY163" s="34"/>
      <c r="GZ163" s="34"/>
      <c r="HA163" s="34"/>
      <c r="HB163" s="34"/>
      <c r="HC163" s="34"/>
      <c r="HD163" s="34"/>
      <c r="HE163" s="34"/>
      <c r="HF163" s="34"/>
      <c r="HG163" s="34"/>
      <c r="HH163" s="34"/>
      <c r="HI163" s="34"/>
      <c r="HJ163" s="34"/>
      <c r="HK163" s="34"/>
      <c r="HL163" s="34"/>
      <c r="HM163" s="34"/>
      <c r="HN163" s="34"/>
      <c r="HO163" s="34"/>
      <c r="HP163" s="34"/>
      <c r="HQ163" s="34"/>
      <c r="HR163" s="34"/>
      <c r="HS163" s="34"/>
      <c r="HT163" s="34"/>
      <c r="HU163" s="34"/>
      <c r="HV163" s="34"/>
      <c r="HW163" s="34"/>
      <c r="HX163" s="34"/>
      <c r="HY163" s="34"/>
      <c r="HZ163" s="34"/>
      <c r="IA163" s="34"/>
      <c r="IB163" s="34"/>
      <c r="IC163" s="34"/>
      <c r="ID163" s="34"/>
      <c r="IE163" s="34"/>
      <c r="IF163" s="34"/>
      <c r="IG163" s="34"/>
    </row>
    <row r="164" spans="1:241" s="33" customFormat="1" x14ac:dyDescent="0.25">
      <c r="A164" s="70" t="s">
        <v>172</v>
      </c>
      <c r="B164" s="58" t="s">
        <v>297</v>
      </c>
      <c r="C164" s="32"/>
      <c r="D164" s="32"/>
      <c r="E164" s="32"/>
      <c r="F164" s="38"/>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c r="CV164" s="34"/>
      <c r="CW164" s="34"/>
      <c r="CX164" s="34"/>
      <c r="CY164" s="34"/>
      <c r="CZ164" s="34"/>
      <c r="DA164" s="34"/>
      <c r="DB164" s="34"/>
      <c r="DC164" s="34"/>
      <c r="DD164" s="34"/>
      <c r="DE164" s="34"/>
      <c r="DF164" s="34"/>
      <c r="DG164" s="34"/>
      <c r="DH164" s="34"/>
      <c r="DI164" s="34"/>
      <c r="DJ164" s="34"/>
      <c r="DK164" s="34"/>
      <c r="DL164" s="34"/>
      <c r="DM164" s="34"/>
      <c r="DN164" s="34"/>
      <c r="DO164" s="34"/>
      <c r="DP164" s="34"/>
      <c r="DQ164" s="34"/>
      <c r="DR164" s="34"/>
      <c r="DS164" s="34"/>
      <c r="DT164" s="34"/>
      <c r="DU164" s="34"/>
      <c r="DV164" s="34"/>
      <c r="DW164" s="34"/>
      <c r="DX164" s="34"/>
      <c r="DY164" s="34"/>
      <c r="DZ164" s="34"/>
      <c r="EA164" s="34"/>
      <c r="EB164" s="34"/>
      <c r="EC164" s="34"/>
      <c r="ED164" s="34"/>
      <c r="EE164" s="34"/>
      <c r="EF164" s="34"/>
      <c r="EG164" s="34"/>
      <c r="EH164" s="34"/>
      <c r="EI164" s="34"/>
      <c r="EJ164" s="34"/>
      <c r="EK164" s="34"/>
      <c r="EL164" s="34"/>
      <c r="EM164" s="34"/>
      <c r="EN164" s="34"/>
      <c r="EO164" s="34"/>
      <c r="EP164" s="34"/>
      <c r="EQ164" s="34"/>
      <c r="ER164" s="34"/>
      <c r="ES164" s="34"/>
      <c r="ET164" s="34"/>
      <c r="EU164" s="34"/>
      <c r="EV164" s="34"/>
      <c r="EW164" s="34"/>
      <c r="EX164" s="34"/>
      <c r="EY164" s="34"/>
      <c r="EZ164" s="34"/>
      <c r="FA164" s="34"/>
      <c r="FB164" s="34"/>
      <c r="FC164" s="34"/>
      <c r="FD164" s="34"/>
      <c r="FE164" s="34"/>
      <c r="FF164" s="34"/>
      <c r="FG164" s="34"/>
      <c r="FH164" s="34"/>
      <c r="FI164" s="34"/>
      <c r="FJ164" s="34"/>
      <c r="FK164" s="34"/>
      <c r="FL164" s="34"/>
      <c r="FM164" s="34"/>
      <c r="FN164" s="34"/>
      <c r="FO164" s="34"/>
      <c r="FP164" s="34"/>
      <c r="FQ164" s="34"/>
      <c r="FR164" s="34"/>
      <c r="FS164" s="34"/>
      <c r="FT164" s="34"/>
      <c r="FU164" s="34"/>
      <c r="FV164" s="34"/>
      <c r="FW164" s="34"/>
      <c r="FX164" s="34"/>
      <c r="FY164" s="34"/>
      <c r="FZ164" s="34"/>
      <c r="GA164" s="34"/>
      <c r="GB164" s="34"/>
      <c r="GC164" s="34"/>
      <c r="GD164" s="34"/>
      <c r="GE164" s="34"/>
      <c r="GF164" s="34"/>
      <c r="GG164" s="34"/>
      <c r="GH164" s="34"/>
      <c r="GI164" s="34"/>
      <c r="GJ164" s="34"/>
      <c r="GK164" s="34"/>
      <c r="GL164" s="34"/>
      <c r="GM164" s="34"/>
      <c r="GN164" s="34"/>
      <c r="GO164" s="34"/>
      <c r="GP164" s="34"/>
      <c r="GQ164" s="34"/>
      <c r="GR164" s="34"/>
      <c r="GS164" s="34"/>
      <c r="GT164" s="34"/>
      <c r="GU164" s="34"/>
      <c r="GV164" s="34"/>
      <c r="GW164" s="34"/>
      <c r="GX164" s="34"/>
      <c r="GY164" s="34"/>
      <c r="GZ164" s="34"/>
      <c r="HA164" s="34"/>
      <c r="HB164" s="34"/>
      <c r="HC164" s="34"/>
      <c r="HD164" s="34"/>
      <c r="HE164" s="34"/>
      <c r="HF164" s="34"/>
      <c r="HG164" s="34"/>
      <c r="HH164" s="34"/>
      <c r="HI164" s="34"/>
      <c r="HJ164" s="34"/>
      <c r="HK164" s="34"/>
      <c r="HL164" s="34"/>
      <c r="HM164" s="34"/>
      <c r="HN164" s="34"/>
      <c r="HO164" s="34"/>
      <c r="HP164" s="34"/>
      <c r="HQ164" s="34"/>
      <c r="HR164" s="34"/>
      <c r="HS164" s="34"/>
      <c r="HT164" s="34"/>
      <c r="HU164" s="34"/>
      <c r="HV164" s="34"/>
      <c r="HW164" s="34"/>
      <c r="HX164" s="34"/>
      <c r="HY164" s="34"/>
      <c r="HZ164" s="34"/>
      <c r="IA164" s="34"/>
      <c r="IB164" s="34"/>
      <c r="IC164" s="34"/>
      <c r="ID164" s="34"/>
      <c r="IE164" s="34"/>
      <c r="IF164" s="34"/>
      <c r="IG164" s="34"/>
    </row>
    <row r="165" spans="1:241" s="33" customFormat="1" x14ac:dyDescent="0.25">
      <c r="A165" s="70" t="s">
        <v>137</v>
      </c>
      <c r="B165" s="58" t="s">
        <v>326</v>
      </c>
      <c r="C165" s="32"/>
      <c r="D165" s="32"/>
      <c r="E165" s="32"/>
      <c r="F165" s="38"/>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34"/>
      <c r="CR165" s="34"/>
      <c r="CS165" s="34"/>
      <c r="CT165" s="34"/>
      <c r="CU165" s="34"/>
      <c r="CV165" s="34"/>
      <c r="CW165" s="34"/>
      <c r="CX165" s="34"/>
      <c r="CY165" s="34"/>
      <c r="CZ165" s="34"/>
      <c r="DA165" s="34"/>
      <c r="DB165" s="34"/>
      <c r="DC165" s="34"/>
      <c r="DD165" s="34"/>
      <c r="DE165" s="34"/>
      <c r="DF165" s="34"/>
      <c r="DG165" s="34"/>
      <c r="DH165" s="34"/>
      <c r="DI165" s="34"/>
      <c r="DJ165" s="34"/>
      <c r="DK165" s="34"/>
      <c r="DL165" s="34"/>
      <c r="DM165" s="34"/>
      <c r="DN165" s="34"/>
      <c r="DO165" s="34"/>
      <c r="DP165" s="34"/>
      <c r="DQ165" s="34"/>
      <c r="DR165" s="34"/>
      <c r="DS165" s="34"/>
      <c r="DT165" s="34"/>
      <c r="DU165" s="34"/>
      <c r="DV165" s="34"/>
      <c r="DW165" s="34"/>
      <c r="DX165" s="34"/>
      <c r="DY165" s="34"/>
      <c r="DZ165" s="34"/>
      <c r="EA165" s="34"/>
      <c r="EB165" s="34"/>
      <c r="EC165" s="34"/>
      <c r="ED165" s="34"/>
      <c r="EE165" s="34"/>
      <c r="EF165" s="34"/>
      <c r="EG165" s="34"/>
      <c r="EH165" s="34"/>
      <c r="EI165" s="34"/>
      <c r="EJ165" s="34"/>
      <c r="EK165" s="34"/>
      <c r="EL165" s="34"/>
      <c r="EM165" s="34"/>
      <c r="EN165" s="34"/>
      <c r="EO165" s="34"/>
      <c r="EP165" s="34"/>
      <c r="EQ165" s="34"/>
      <c r="ER165" s="34"/>
      <c r="ES165" s="34"/>
      <c r="ET165" s="34"/>
      <c r="EU165" s="34"/>
      <c r="EV165" s="34"/>
      <c r="EW165" s="34"/>
      <c r="EX165" s="34"/>
      <c r="EY165" s="34"/>
      <c r="EZ165" s="34"/>
      <c r="FA165" s="34"/>
      <c r="FB165" s="34"/>
      <c r="FC165" s="34"/>
      <c r="FD165" s="34"/>
      <c r="FE165" s="34"/>
      <c r="FF165" s="34"/>
      <c r="FG165" s="34"/>
      <c r="FH165" s="34"/>
      <c r="FI165" s="34"/>
      <c r="FJ165" s="34"/>
      <c r="FK165" s="34"/>
      <c r="FL165" s="34"/>
      <c r="FM165" s="34"/>
      <c r="FN165" s="34"/>
      <c r="FO165" s="34"/>
      <c r="FP165" s="34"/>
      <c r="FQ165" s="34"/>
      <c r="FR165" s="34"/>
      <c r="FS165" s="34"/>
      <c r="FT165" s="34"/>
      <c r="FU165" s="34"/>
      <c r="FV165" s="34"/>
      <c r="FW165" s="34"/>
      <c r="FX165" s="34"/>
      <c r="FY165" s="34"/>
      <c r="FZ165" s="34"/>
      <c r="GA165" s="34"/>
      <c r="GB165" s="34"/>
      <c r="GC165" s="34"/>
      <c r="GD165" s="34"/>
      <c r="GE165" s="34"/>
      <c r="GF165" s="34"/>
      <c r="GG165" s="34"/>
      <c r="GH165" s="34"/>
      <c r="GI165" s="34"/>
      <c r="GJ165" s="34"/>
      <c r="GK165" s="34"/>
      <c r="GL165" s="34"/>
      <c r="GM165" s="34"/>
      <c r="GN165" s="34"/>
      <c r="GO165" s="34"/>
      <c r="GP165" s="34"/>
      <c r="GQ165" s="34"/>
      <c r="GR165" s="34"/>
      <c r="GS165" s="34"/>
      <c r="GT165" s="34"/>
      <c r="GU165" s="34"/>
      <c r="GV165" s="34"/>
      <c r="GW165" s="34"/>
      <c r="GX165" s="34"/>
      <c r="GY165" s="34"/>
      <c r="GZ165" s="34"/>
      <c r="HA165" s="34"/>
      <c r="HB165" s="34"/>
      <c r="HC165" s="34"/>
      <c r="HD165" s="34"/>
      <c r="HE165" s="34"/>
      <c r="HF165" s="34"/>
      <c r="HG165" s="34"/>
      <c r="HH165" s="34"/>
      <c r="HI165" s="34"/>
      <c r="HJ165" s="34"/>
      <c r="HK165" s="34"/>
      <c r="HL165" s="34"/>
      <c r="HM165" s="34"/>
      <c r="HN165" s="34"/>
      <c r="HO165" s="34"/>
      <c r="HP165" s="34"/>
      <c r="HQ165" s="34"/>
      <c r="HR165" s="34"/>
      <c r="HS165" s="34"/>
      <c r="HT165" s="34"/>
      <c r="HU165" s="34"/>
      <c r="HV165" s="34"/>
      <c r="HW165" s="34"/>
      <c r="HX165" s="34"/>
      <c r="HY165" s="34"/>
      <c r="HZ165" s="34"/>
      <c r="IA165" s="34"/>
      <c r="IB165" s="34"/>
      <c r="IC165" s="34"/>
      <c r="ID165" s="34"/>
      <c r="IE165" s="34"/>
      <c r="IF165" s="34"/>
      <c r="IG165" s="34"/>
    </row>
    <row r="166" spans="1:241" s="33" customFormat="1" x14ac:dyDescent="0.25">
      <c r="A166" s="74" t="s">
        <v>173</v>
      </c>
      <c r="B166" s="58" t="s">
        <v>327</v>
      </c>
      <c r="C166" s="32"/>
      <c r="D166" s="32"/>
      <c r="E166" s="32"/>
      <c r="F166" s="38"/>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34"/>
      <c r="CR166" s="34"/>
      <c r="CS166" s="34"/>
      <c r="CT166" s="34"/>
      <c r="CU166" s="34"/>
      <c r="CV166" s="34"/>
      <c r="CW166" s="34"/>
      <c r="CX166" s="34"/>
      <c r="CY166" s="34"/>
      <c r="CZ166" s="34"/>
      <c r="DA166" s="34"/>
      <c r="DB166" s="34"/>
      <c r="DC166" s="34"/>
      <c r="DD166" s="34"/>
      <c r="DE166" s="34"/>
      <c r="DF166" s="34"/>
      <c r="DG166" s="34"/>
      <c r="DH166" s="34"/>
      <c r="DI166" s="34"/>
      <c r="DJ166" s="34"/>
      <c r="DK166" s="34"/>
      <c r="DL166" s="34"/>
      <c r="DM166" s="34"/>
      <c r="DN166" s="34"/>
      <c r="DO166" s="34"/>
      <c r="DP166" s="34"/>
      <c r="DQ166" s="34"/>
      <c r="DR166" s="34"/>
      <c r="DS166" s="34"/>
      <c r="DT166" s="34"/>
      <c r="DU166" s="34"/>
      <c r="DV166" s="34"/>
      <c r="DW166" s="34"/>
      <c r="DX166" s="34"/>
      <c r="DY166" s="34"/>
      <c r="DZ166" s="34"/>
      <c r="EA166" s="34"/>
      <c r="EB166" s="34"/>
      <c r="EC166" s="34"/>
      <c r="ED166" s="34"/>
      <c r="EE166" s="34"/>
      <c r="EF166" s="34"/>
      <c r="EG166" s="34"/>
      <c r="EH166" s="34"/>
      <c r="EI166" s="34"/>
      <c r="EJ166" s="34"/>
      <c r="EK166" s="34"/>
      <c r="EL166" s="34"/>
      <c r="EM166" s="34"/>
      <c r="EN166" s="34"/>
      <c r="EO166" s="34"/>
      <c r="EP166" s="34"/>
      <c r="EQ166" s="34"/>
      <c r="ER166" s="34"/>
      <c r="ES166" s="34"/>
      <c r="ET166" s="34"/>
      <c r="EU166" s="34"/>
      <c r="EV166" s="34"/>
      <c r="EW166" s="34"/>
      <c r="EX166" s="34"/>
      <c r="EY166" s="34"/>
      <c r="EZ166" s="34"/>
      <c r="FA166" s="34"/>
      <c r="FB166" s="34"/>
      <c r="FC166" s="34"/>
      <c r="FD166" s="34"/>
      <c r="FE166" s="34"/>
      <c r="FF166" s="34"/>
      <c r="FG166" s="34"/>
      <c r="FH166" s="34"/>
      <c r="FI166" s="34"/>
      <c r="FJ166" s="34"/>
      <c r="FK166" s="34"/>
      <c r="FL166" s="34"/>
      <c r="FM166" s="34"/>
      <c r="FN166" s="34"/>
      <c r="FO166" s="34"/>
      <c r="FP166" s="34"/>
      <c r="FQ166" s="34"/>
      <c r="FR166" s="34"/>
      <c r="FS166" s="34"/>
      <c r="FT166" s="34"/>
      <c r="FU166" s="34"/>
      <c r="FV166" s="34"/>
      <c r="FW166" s="34"/>
      <c r="FX166" s="34"/>
      <c r="FY166" s="34"/>
      <c r="FZ166" s="34"/>
      <c r="GA166" s="34"/>
      <c r="GB166" s="34"/>
      <c r="GC166" s="34"/>
      <c r="GD166" s="34"/>
      <c r="GE166" s="34"/>
      <c r="GF166" s="34"/>
      <c r="GG166" s="34"/>
      <c r="GH166" s="34"/>
      <c r="GI166" s="34"/>
      <c r="GJ166" s="34"/>
      <c r="GK166" s="34"/>
      <c r="GL166" s="34"/>
      <c r="GM166" s="34"/>
      <c r="GN166" s="34"/>
      <c r="GO166" s="34"/>
      <c r="GP166" s="34"/>
      <c r="GQ166" s="34"/>
      <c r="GR166" s="34"/>
      <c r="GS166" s="34"/>
      <c r="GT166" s="34"/>
      <c r="GU166" s="34"/>
      <c r="GV166" s="34"/>
      <c r="GW166" s="34"/>
      <c r="GX166" s="34"/>
      <c r="GY166" s="34"/>
      <c r="GZ166" s="34"/>
      <c r="HA166" s="34"/>
      <c r="HB166" s="34"/>
      <c r="HC166" s="34"/>
      <c r="HD166" s="34"/>
      <c r="HE166" s="34"/>
      <c r="HF166" s="34"/>
      <c r="HG166" s="34"/>
      <c r="HH166" s="34"/>
      <c r="HI166" s="34"/>
      <c r="HJ166" s="34"/>
      <c r="HK166" s="34"/>
      <c r="HL166" s="34"/>
      <c r="HM166" s="34"/>
      <c r="HN166" s="34"/>
      <c r="HO166" s="34"/>
      <c r="HP166" s="34"/>
      <c r="HQ166" s="34"/>
      <c r="HR166" s="34"/>
      <c r="HS166" s="34"/>
      <c r="HT166" s="34"/>
      <c r="HU166" s="34"/>
      <c r="HV166" s="34"/>
      <c r="HW166" s="34"/>
      <c r="HX166" s="34"/>
      <c r="HY166" s="34"/>
      <c r="HZ166" s="34"/>
      <c r="IA166" s="34"/>
      <c r="IB166" s="34"/>
      <c r="IC166" s="34"/>
      <c r="ID166" s="34"/>
      <c r="IE166" s="34"/>
      <c r="IF166" s="34"/>
      <c r="IG166" s="34"/>
    </row>
    <row r="167" spans="1:241" s="33" customFormat="1" x14ac:dyDescent="0.25">
      <c r="A167" s="74" t="s">
        <v>174</v>
      </c>
      <c r="B167" s="58" t="s">
        <v>23</v>
      </c>
      <c r="C167" s="32"/>
      <c r="D167" s="32"/>
      <c r="E167" s="32"/>
      <c r="F167" s="38"/>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34"/>
      <c r="CR167" s="34"/>
      <c r="CS167" s="34"/>
      <c r="CT167" s="34"/>
      <c r="CU167" s="34"/>
      <c r="CV167" s="34"/>
      <c r="CW167" s="34"/>
      <c r="CX167" s="34"/>
      <c r="CY167" s="34"/>
      <c r="CZ167" s="34"/>
      <c r="DA167" s="34"/>
      <c r="DB167" s="34"/>
      <c r="DC167" s="34"/>
      <c r="DD167" s="34"/>
      <c r="DE167" s="34"/>
      <c r="DF167" s="34"/>
      <c r="DG167" s="34"/>
      <c r="DH167" s="34"/>
      <c r="DI167" s="34"/>
      <c r="DJ167" s="34"/>
      <c r="DK167" s="34"/>
      <c r="DL167" s="34"/>
      <c r="DM167" s="34"/>
      <c r="DN167" s="34"/>
      <c r="DO167" s="34"/>
      <c r="DP167" s="34"/>
      <c r="DQ167" s="34"/>
      <c r="DR167" s="34"/>
      <c r="DS167" s="34"/>
      <c r="DT167" s="34"/>
      <c r="DU167" s="34"/>
      <c r="DV167" s="34"/>
      <c r="DW167" s="34"/>
      <c r="DX167" s="34"/>
      <c r="DY167" s="34"/>
      <c r="DZ167" s="34"/>
      <c r="EA167" s="34"/>
      <c r="EB167" s="34"/>
      <c r="EC167" s="34"/>
      <c r="ED167" s="34"/>
      <c r="EE167" s="34"/>
      <c r="EF167" s="34"/>
      <c r="EG167" s="34"/>
      <c r="EH167" s="34"/>
      <c r="EI167" s="34"/>
      <c r="EJ167" s="34"/>
      <c r="EK167" s="34"/>
      <c r="EL167" s="34"/>
      <c r="EM167" s="34"/>
      <c r="EN167" s="34"/>
      <c r="EO167" s="34"/>
      <c r="EP167" s="34"/>
      <c r="EQ167" s="34"/>
      <c r="ER167" s="34"/>
      <c r="ES167" s="34"/>
      <c r="ET167" s="34"/>
      <c r="EU167" s="34"/>
      <c r="EV167" s="34"/>
      <c r="EW167" s="34"/>
      <c r="EX167" s="34"/>
      <c r="EY167" s="34"/>
      <c r="EZ167" s="34"/>
      <c r="FA167" s="34"/>
      <c r="FB167" s="34"/>
      <c r="FC167" s="34"/>
      <c r="FD167" s="34"/>
      <c r="FE167" s="34"/>
      <c r="FF167" s="34"/>
      <c r="FG167" s="34"/>
      <c r="FH167" s="34"/>
      <c r="FI167" s="34"/>
      <c r="FJ167" s="34"/>
      <c r="FK167" s="34"/>
      <c r="FL167" s="34"/>
      <c r="FM167" s="34"/>
      <c r="FN167" s="34"/>
      <c r="FO167" s="34"/>
      <c r="FP167" s="34"/>
      <c r="FQ167" s="34"/>
      <c r="FR167" s="34"/>
      <c r="FS167" s="34"/>
      <c r="FT167" s="34"/>
      <c r="FU167" s="34"/>
      <c r="FV167" s="34"/>
      <c r="FW167" s="34"/>
      <c r="FX167" s="34"/>
      <c r="FY167" s="34"/>
      <c r="FZ167" s="34"/>
      <c r="GA167" s="34"/>
      <c r="GB167" s="34"/>
      <c r="GC167" s="34"/>
      <c r="GD167" s="34"/>
      <c r="GE167" s="34"/>
      <c r="GF167" s="34"/>
      <c r="GG167" s="34"/>
      <c r="GH167" s="34"/>
      <c r="GI167" s="34"/>
      <c r="GJ167" s="34"/>
      <c r="GK167" s="34"/>
      <c r="GL167" s="34"/>
      <c r="GM167" s="34"/>
      <c r="GN167" s="34"/>
      <c r="GO167" s="34"/>
      <c r="GP167" s="34"/>
      <c r="GQ167" s="34"/>
      <c r="GR167" s="34"/>
      <c r="GS167" s="34"/>
      <c r="GT167" s="34"/>
      <c r="GU167" s="34"/>
      <c r="GV167" s="34"/>
      <c r="GW167" s="34"/>
      <c r="GX167" s="34"/>
      <c r="GY167" s="34"/>
      <c r="GZ167" s="34"/>
      <c r="HA167" s="34"/>
      <c r="HB167" s="34"/>
      <c r="HC167" s="34"/>
      <c r="HD167" s="34"/>
      <c r="HE167" s="34"/>
      <c r="HF167" s="34"/>
      <c r="HG167" s="34"/>
      <c r="HH167" s="34"/>
      <c r="HI167" s="34"/>
      <c r="HJ167" s="34"/>
      <c r="HK167" s="34"/>
      <c r="HL167" s="34"/>
      <c r="HM167" s="34"/>
      <c r="HN167" s="34"/>
      <c r="HO167" s="34"/>
      <c r="HP167" s="34"/>
      <c r="HQ167" s="34"/>
      <c r="HR167" s="34"/>
      <c r="HS167" s="34"/>
      <c r="HT167" s="34"/>
      <c r="HU167" s="34"/>
      <c r="HV167" s="34"/>
      <c r="HW167" s="34"/>
      <c r="HX167" s="34"/>
      <c r="HY167" s="34"/>
      <c r="HZ167" s="34"/>
      <c r="IA167" s="34"/>
      <c r="IB167" s="34"/>
      <c r="IC167" s="34"/>
      <c r="ID167" s="34"/>
      <c r="IE167" s="34"/>
      <c r="IF167" s="34"/>
      <c r="IG167" s="34"/>
    </row>
    <row r="168" spans="1:241" s="33" customFormat="1" ht="26.25" x14ac:dyDescent="0.25">
      <c r="A168" s="70" t="s">
        <v>175</v>
      </c>
      <c r="B168" s="58" t="s">
        <v>328</v>
      </c>
      <c r="C168" s="32"/>
      <c r="D168" s="32"/>
      <c r="E168" s="32"/>
      <c r="F168" s="38"/>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c r="CT168" s="34"/>
      <c r="CU168" s="34"/>
      <c r="CV168" s="34"/>
      <c r="CW168" s="34"/>
      <c r="CX168" s="34"/>
      <c r="CY168" s="34"/>
      <c r="CZ168" s="34"/>
      <c r="DA168" s="34"/>
      <c r="DB168" s="34"/>
      <c r="DC168" s="34"/>
      <c r="DD168" s="34"/>
      <c r="DE168" s="34"/>
      <c r="DF168" s="34"/>
      <c r="DG168" s="34"/>
      <c r="DH168" s="34"/>
      <c r="DI168" s="34"/>
      <c r="DJ168" s="34"/>
      <c r="DK168" s="34"/>
      <c r="DL168" s="34"/>
      <c r="DM168" s="34"/>
      <c r="DN168" s="34"/>
      <c r="DO168" s="34"/>
      <c r="DP168" s="34"/>
      <c r="DQ168" s="34"/>
      <c r="DR168" s="34"/>
      <c r="DS168" s="34"/>
      <c r="DT168" s="34"/>
      <c r="DU168" s="34"/>
      <c r="DV168" s="34"/>
      <c r="DW168" s="34"/>
      <c r="DX168" s="34"/>
      <c r="DY168" s="34"/>
      <c r="DZ168" s="34"/>
      <c r="EA168" s="34"/>
      <c r="EB168" s="34"/>
      <c r="EC168" s="34"/>
      <c r="ED168" s="34"/>
      <c r="EE168" s="34"/>
      <c r="EF168" s="34"/>
      <c r="EG168" s="34"/>
      <c r="EH168" s="34"/>
      <c r="EI168" s="34"/>
      <c r="EJ168" s="34"/>
      <c r="EK168" s="34"/>
      <c r="EL168" s="34"/>
      <c r="EM168" s="34"/>
      <c r="EN168" s="34"/>
      <c r="EO168" s="34"/>
      <c r="EP168" s="34"/>
      <c r="EQ168" s="34"/>
      <c r="ER168" s="34"/>
      <c r="ES168" s="34"/>
      <c r="ET168" s="34"/>
      <c r="EU168" s="34"/>
      <c r="EV168" s="34"/>
      <c r="EW168" s="34"/>
      <c r="EX168" s="34"/>
      <c r="EY168" s="34"/>
      <c r="EZ168" s="34"/>
      <c r="FA168" s="34"/>
      <c r="FB168" s="34"/>
      <c r="FC168" s="34"/>
      <c r="FD168" s="34"/>
      <c r="FE168" s="34"/>
      <c r="FF168" s="34"/>
      <c r="FG168" s="34"/>
      <c r="FH168" s="34"/>
      <c r="FI168" s="34"/>
      <c r="FJ168" s="34"/>
      <c r="FK168" s="34"/>
      <c r="FL168" s="34"/>
      <c r="FM168" s="34"/>
      <c r="FN168" s="34"/>
      <c r="FO168" s="34"/>
      <c r="FP168" s="34"/>
      <c r="FQ168" s="34"/>
      <c r="FR168" s="34"/>
      <c r="FS168" s="34"/>
      <c r="FT168" s="34"/>
      <c r="FU168" s="34"/>
      <c r="FV168" s="34"/>
      <c r="FW168" s="34"/>
      <c r="FX168" s="34"/>
      <c r="FY168" s="34"/>
      <c r="FZ168" s="34"/>
      <c r="GA168" s="34"/>
      <c r="GB168" s="34"/>
      <c r="GC168" s="34"/>
      <c r="GD168" s="34"/>
      <c r="GE168" s="34"/>
      <c r="GF168" s="34"/>
      <c r="GG168" s="34"/>
      <c r="GH168" s="34"/>
      <c r="GI168" s="34"/>
      <c r="GJ168" s="34"/>
      <c r="GK168" s="34"/>
      <c r="GL168" s="34"/>
      <c r="GM168" s="34"/>
      <c r="GN168" s="34"/>
      <c r="GO168" s="34"/>
      <c r="GP168" s="34"/>
      <c r="GQ168" s="34"/>
      <c r="GR168" s="34"/>
      <c r="GS168" s="34"/>
      <c r="GT168" s="34"/>
      <c r="GU168" s="34"/>
      <c r="GV168" s="34"/>
      <c r="GW168" s="34"/>
      <c r="GX168" s="34"/>
      <c r="GY168" s="34"/>
      <c r="GZ168" s="34"/>
      <c r="HA168" s="34"/>
      <c r="HB168" s="34"/>
      <c r="HC168" s="34"/>
      <c r="HD168" s="34"/>
      <c r="HE168" s="34"/>
      <c r="HF168" s="34"/>
      <c r="HG168" s="34"/>
      <c r="HH168" s="34"/>
      <c r="HI168" s="34"/>
      <c r="HJ168" s="34"/>
      <c r="HK168" s="34"/>
      <c r="HL168" s="34"/>
      <c r="HM168" s="34"/>
      <c r="HN168" s="34"/>
      <c r="HO168" s="34"/>
      <c r="HP168" s="34"/>
      <c r="HQ168" s="34"/>
      <c r="HR168" s="34"/>
      <c r="HS168" s="34"/>
      <c r="HT168" s="34"/>
      <c r="HU168" s="34"/>
      <c r="HV168" s="34"/>
      <c r="HW168" s="34"/>
      <c r="HX168" s="34"/>
      <c r="HY168" s="34"/>
      <c r="HZ168" s="34"/>
      <c r="IA168" s="34"/>
      <c r="IB168" s="34"/>
      <c r="IC168" s="34"/>
      <c r="ID168" s="34"/>
      <c r="IE168" s="34"/>
      <c r="IF168" s="34"/>
      <c r="IG168" s="34"/>
    </row>
    <row r="169" spans="1:241" s="33" customFormat="1" ht="39" x14ac:dyDescent="0.25">
      <c r="A169" s="70" t="s">
        <v>176</v>
      </c>
      <c r="B169" s="58" t="s">
        <v>329</v>
      </c>
      <c r="C169" s="32"/>
      <c r="D169" s="32"/>
      <c r="E169" s="32"/>
      <c r="F169" s="38"/>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c r="CT169" s="34"/>
      <c r="CU169" s="34"/>
      <c r="CV169" s="34"/>
      <c r="CW169" s="34"/>
      <c r="CX169" s="34"/>
      <c r="CY169" s="34"/>
      <c r="CZ169" s="34"/>
      <c r="DA169" s="34"/>
      <c r="DB169" s="34"/>
      <c r="DC169" s="34"/>
      <c r="DD169" s="34"/>
      <c r="DE169" s="34"/>
      <c r="DF169" s="34"/>
      <c r="DG169" s="34"/>
      <c r="DH169" s="34"/>
      <c r="DI169" s="34"/>
      <c r="DJ169" s="34"/>
      <c r="DK169" s="34"/>
      <c r="DL169" s="34"/>
      <c r="DM169" s="34"/>
      <c r="DN169" s="34"/>
      <c r="DO169" s="34"/>
      <c r="DP169" s="34"/>
      <c r="DQ169" s="34"/>
      <c r="DR169" s="34"/>
      <c r="DS169" s="34"/>
      <c r="DT169" s="34"/>
      <c r="DU169" s="34"/>
      <c r="DV169" s="34"/>
      <c r="DW169" s="34"/>
      <c r="DX169" s="34"/>
      <c r="DY169" s="34"/>
      <c r="DZ169" s="34"/>
      <c r="EA169" s="34"/>
      <c r="EB169" s="34"/>
      <c r="EC169" s="34"/>
      <c r="ED169" s="34"/>
      <c r="EE169" s="34"/>
      <c r="EF169" s="34"/>
      <c r="EG169" s="34"/>
      <c r="EH169" s="34"/>
      <c r="EI169" s="34"/>
      <c r="EJ169" s="34"/>
      <c r="EK169" s="34"/>
      <c r="EL169" s="34"/>
      <c r="EM169" s="34"/>
      <c r="EN169" s="34"/>
      <c r="EO169" s="34"/>
      <c r="EP169" s="34"/>
      <c r="EQ169" s="34"/>
      <c r="ER169" s="34"/>
      <c r="ES169" s="34"/>
      <c r="ET169" s="34"/>
      <c r="EU169" s="34"/>
      <c r="EV169" s="34"/>
      <c r="EW169" s="34"/>
      <c r="EX169" s="34"/>
      <c r="EY169" s="34"/>
      <c r="EZ169" s="34"/>
      <c r="FA169" s="34"/>
      <c r="FB169" s="34"/>
      <c r="FC169" s="34"/>
      <c r="FD169" s="34"/>
      <c r="FE169" s="34"/>
      <c r="FF169" s="34"/>
      <c r="FG169" s="34"/>
      <c r="FH169" s="34"/>
      <c r="FI169" s="34"/>
      <c r="FJ169" s="34"/>
      <c r="FK169" s="34"/>
      <c r="FL169" s="34"/>
      <c r="FM169" s="34"/>
      <c r="FN169" s="34"/>
      <c r="FO169" s="34"/>
      <c r="FP169" s="34"/>
      <c r="FQ169" s="34"/>
      <c r="FR169" s="34"/>
      <c r="FS169" s="34"/>
      <c r="FT169" s="34"/>
      <c r="FU169" s="34"/>
      <c r="FV169" s="34"/>
      <c r="FW169" s="34"/>
      <c r="FX169" s="34"/>
      <c r="FY169" s="34"/>
      <c r="FZ169" s="34"/>
      <c r="GA169" s="34"/>
      <c r="GB169" s="34"/>
      <c r="GC169" s="34"/>
      <c r="GD169" s="34"/>
      <c r="GE169" s="34"/>
      <c r="GF169" s="34"/>
      <c r="GG169" s="34"/>
      <c r="GH169" s="34"/>
      <c r="GI169" s="34"/>
      <c r="GJ169" s="34"/>
      <c r="GK169" s="34"/>
      <c r="GL169" s="34"/>
      <c r="GM169" s="34"/>
      <c r="GN169" s="34"/>
      <c r="GO169" s="34"/>
      <c r="GP169" s="34"/>
      <c r="GQ169" s="34"/>
      <c r="GR169" s="34"/>
      <c r="GS169" s="34"/>
      <c r="GT169" s="34"/>
      <c r="GU169" s="34"/>
      <c r="GV169" s="34"/>
      <c r="GW169" s="34"/>
      <c r="GX169" s="34"/>
      <c r="GY169" s="34"/>
      <c r="GZ169" s="34"/>
      <c r="HA169" s="34"/>
      <c r="HB169" s="34"/>
      <c r="HC169" s="34"/>
      <c r="HD169" s="34"/>
      <c r="HE169" s="34"/>
      <c r="HF169" s="34"/>
      <c r="HG169" s="34"/>
      <c r="HH169" s="34"/>
      <c r="HI169" s="34"/>
      <c r="HJ169" s="34"/>
      <c r="HK169" s="34"/>
      <c r="HL169" s="34"/>
      <c r="HM169" s="34"/>
      <c r="HN169" s="34"/>
      <c r="HO169" s="34"/>
      <c r="HP169" s="34"/>
      <c r="HQ169" s="34"/>
      <c r="HR169" s="34"/>
      <c r="HS169" s="34"/>
      <c r="HT169" s="34"/>
      <c r="HU169" s="34"/>
      <c r="HV169" s="34"/>
      <c r="HW169" s="34"/>
      <c r="HX169" s="34"/>
      <c r="HY169" s="34"/>
      <c r="HZ169" s="34"/>
      <c r="IA169" s="34"/>
      <c r="IB169" s="34"/>
      <c r="IC169" s="34"/>
      <c r="ID169" s="34"/>
      <c r="IE169" s="34"/>
      <c r="IF169" s="34"/>
      <c r="IG169" s="34"/>
    </row>
    <row r="170" spans="1:241" s="33" customFormat="1" ht="26.25" x14ac:dyDescent="0.25">
      <c r="A170" s="70" t="s">
        <v>177</v>
      </c>
      <c r="B170" s="58" t="s">
        <v>330</v>
      </c>
      <c r="C170" s="32"/>
      <c r="D170" s="32"/>
      <c r="E170" s="32"/>
      <c r="F170" s="38"/>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c r="CF170" s="34"/>
      <c r="CG170" s="34"/>
      <c r="CH170" s="34"/>
      <c r="CI170" s="34"/>
      <c r="CJ170" s="34"/>
      <c r="CK170" s="34"/>
      <c r="CL170" s="34"/>
      <c r="CM170" s="34"/>
      <c r="CN170" s="34"/>
      <c r="CO170" s="34"/>
      <c r="CP170" s="34"/>
      <c r="CQ170" s="34"/>
      <c r="CR170" s="34"/>
      <c r="CS170" s="34"/>
      <c r="CT170" s="34"/>
      <c r="CU170" s="34"/>
      <c r="CV170" s="34"/>
      <c r="CW170" s="34"/>
      <c r="CX170" s="34"/>
      <c r="CY170" s="34"/>
      <c r="CZ170" s="34"/>
      <c r="DA170" s="34"/>
      <c r="DB170" s="34"/>
      <c r="DC170" s="34"/>
      <c r="DD170" s="34"/>
      <c r="DE170" s="34"/>
      <c r="DF170" s="34"/>
      <c r="DG170" s="34"/>
      <c r="DH170" s="34"/>
      <c r="DI170" s="34"/>
      <c r="DJ170" s="34"/>
      <c r="DK170" s="34"/>
      <c r="DL170" s="34"/>
      <c r="DM170" s="34"/>
      <c r="DN170" s="34"/>
      <c r="DO170" s="34"/>
      <c r="DP170" s="34"/>
      <c r="DQ170" s="34"/>
      <c r="DR170" s="34"/>
      <c r="DS170" s="34"/>
      <c r="DT170" s="34"/>
      <c r="DU170" s="34"/>
      <c r="DV170" s="34"/>
      <c r="DW170" s="34"/>
      <c r="DX170" s="34"/>
      <c r="DY170" s="34"/>
      <c r="DZ170" s="34"/>
      <c r="EA170" s="34"/>
      <c r="EB170" s="34"/>
      <c r="EC170" s="34"/>
      <c r="ED170" s="34"/>
      <c r="EE170" s="34"/>
      <c r="EF170" s="34"/>
      <c r="EG170" s="34"/>
      <c r="EH170" s="34"/>
      <c r="EI170" s="34"/>
      <c r="EJ170" s="34"/>
      <c r="EK170" s="34"/>
      <c r="EL170" s="34"/>
      <c r="EM170" s="34"/>
      <c r="EN170" s="34"/>
      <c r="EO170" s="34"/>
      <c r="EP170" s="34"/>
      <c r="EQ170" s="34"/>
      <c r="ER170" s="34"/>
      <c r="ES170" s="34"/>
      <c r="ET170" s="34"/>
      <c r="EU170" s="34"/>
      <c r="EV170" s="34"/>
      <c r="EW170" s="34"/>
      <c r="EX170" s="34"/>
      <c r="EY170" s="34"/>
      <c r="EZ170" s="34"/>
      <c r="FA170" s="34"/>
      <c r="FB170" s="34"/>
      <c r="FC170" s="34"/>
      <c r="FD170" s="34"/>
      <c r="FE170" s="34"/>
      <c r="FF170" s="34"/>
      <c r="FG170" s="34"/>
      <c r="FH170" s="34"/>
      <c r="FI170" s="34"/>
      <c r="FJ170" s="34"/>
      <c r="FK170" s="34"/>
      <c r="FL170" s="34"/>
      <c r="FM170" s="34"/>
      <c r="FN170" s="34"/>
      <c r="FO170" s="34"/>
      <c r="FP170" s="34"/>
      <c r="FQ170" s="34"/>
      <c r="FR170" s="34"/>
      <c r="FS170" s="34"/>
      <c r="FT170" s="34"/>
      <c r="FU170" s="34"/>
      <c r="FV170" s="34"/>
      <c r="FW170" s="34"/>
      <c r="FX170" s="34"/>
      <c r="FY170" s="34"/>
      <c r="FZ170" s="34"/>
      <c r="GA170" s="34"/>
      <c r="GB170" s="34"/>
      <c r="GC170" s="34"/>
      <c r="GD170" s="34"/>
      <c r="GE170" s="34"/>
      <c r="GF170" s="34"/>
      <c r="GG170" s="34"/>
      <c r="GH170" s="34"/>
      <c r="GI170" s="34"/>
      <c r="GJ170" s="34"/>
      <c r="GK170" s="34"/>
      <c r="GL170" s="34"/>
      <c r="GM170" s="34"/>
      <c r="GN170" s="34"/>
      <c r="GO170" s="34"/>
      <c r="GP170" s="34"/>
      <c r="GQ170" s="34"/>
      <c r="GR170" s="34"/>
      <c r="GS170" s="34"/>
      <c r="GT170" s="34"/>
      <c r="GU170" s="34"/>
      <c r="GV170" s="34"/>
      <c r="GW170" s="34"/>
      <c r="GX170" s="34"/>
      <c r="GY170" s="34"/>
      <c r="GZ170" s="34"/>
      <c r="HA170" s="34"/>
      <c r="HB170" s="34"/>
      <c r="HC170" s="34"/>
      <c r="HD170" s="34"/>
      <c r="HE170" s="34"/>
      <c r="HF170" s="34"/>
      <c r="HG170" s="34"/>
      <c r="HH170" s="34"/>
      <c r="HI170" s="34"/>
      <c r="HJ170" s="34"/>
      <c r="HK170" s="34"/>
      <c r="HL170" s="34"/>
      <c r="HM170" s="34"/>
      <c r="HN170" s="34"/>
      <c r="HO170" s="34"/>
      <c r="HP170" s="34"/>
      <c r="HQ170" s="34"/>
      <c r="HR170" s="34"/>
      <c r="HS170" s="34"/>
      <c r="HT170" s="34"/>
      <c r="HU170" s="34"/>
      <c r="HV170" s="34"/>
      <c r="HW170" s="34"/>
      <c r="HX170" s="34"/>
      <c r="HY170" s="34"/>
      <c r="HZ170" s="34"/>
      <c r="IA170" s="34"/>
      <c r="IB170" s="34"/>
      <c r="IC170" s="34"/>
      <c r="ID170" s="34"/>
      <c r="IE170" s="34"/>
      <c r="IF170" s="34"/>
      <c r="IG170" s="34"/>
    </row>
    <row r="171" spans="1:241" s="33" customFormat="1" ht="89.25" x14ac:dyDescent="0.25">
      <c r="A171" s="72" t="s">
        <v>178</v>
      </c>
      <c r="B171" s="59" t="s">
        <v>331</v>
      </c>
      <c r="C171" s="59"/>
      <c r="D171" s="59"/>
      <c r="E171" s="59"/>
      <c r="F171" s="38"/>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c r="CT171" s="34"/>
      <c r="CU171" s="34"/>
      <c r="CV171" s="34"/>
      <c r="CW171" s="34"/>
      <c r="CX171" s="34"/>
      <c r="CY171" s="34"/>
      <c r="CZ171" s="34"/>
      <c r="DA171" s="34"/>
      <c r="DB171" s="34"/>
      <c r="DC171" s="34"/>
      <c r="DD171" s="34"/>
      <c r="DE171" s="34"/>
      <c r="DF171" s="34"/>
      <c r="DG171" s="34"/>
      <c r="DH171" s="34"/>
      <c r="DI171" s="34"/>
      <c r="DJ171" s="34"/>
      <c r="DK171" s="34"/>
      <c r="DL171" s="34"/>
      <c r="DM171" s="34"/>
      <c r="DN171" s="34"/>
      <c r="DO171" s="34"/>
      <c r="DP171" s="34"/>
      <c r="DQ171" s="34"/>
      <c r="DR171" s="34"/>
      <c r="DS171" s="34"/>
      <c r="DT171" s="34"/>
      <c r="DU171" s="34"/>
      <c r="DV171" s="34"/>
      <c r="DW171" s="34"/>
      <c r="DX171" s="34"/>
      <c r="DY171" s="34"/>
      <c r="DZ171" s="34"/>
      <c r="EA171" s="34"/>
      <c r="EB171" s="34"/>
      <c r="EC171" s="34"/>
      <c r="ED171" s="34"/>
      <c r="EE171" s="34"/>
      <c r="EF171" s="34"/>
      <c r="EG171" s="34"/>
      <c r="EH171" s="34"/>
      <c r="EI171" s="34"/>
      <c r="EJ171" s="34"/>
      <c r="EK171" s="34"/>
      <c r="EL171" s="34"/>
      <c r="EM171" s="34"/>
      <c r="EN171" s="34"/>
      <c r="EO171" s="34"/>
      <c r="EP171" s="34"/>
      <c r="EQ171" s="34"/>
      <c r="ER171" s="34"/>
      <c r="ES171" s="34"/>
      <c r="ET171" s="34"/>
      <c r="EU171" s="34"/>
      <c r="EV171" s="34"/>
      <c r="EW171" s="34"/>
      <c r="EX171" s="34"/>
      <c r="EY171" s="34"/>
      <c r="EZ171" s="34"/>
      <c r="FA171" s="34"/>
      <c r="FB171" s="34"/>
      <c r="FC171" s="34"/>
      <c r="FD171" s="34"/>
      <c r="FE171" s="34"/>
      <c r="FF171" s="34"/>
      <c r="FG171" s="34"/>
      <c r="FH171" s="34"/>
      <c r="FI171" s="34"/>
      <c r="FJ171" s="34"/>
      <c r="FK171" s="34"/>
      <c r="FL171" s="34"/>
      <c r="FM171" s="34"/>
      <c r="FN171" s="34"/>
      <c r="FO171" s="34"/>
      <c r="FP171" s="34"/>
      <c r="FQ171" s="34"/>
      <c r="FR171" s="34"/>
      <c r="FS171" s="34"/>
      <c r="FT171" s="34"/>
      <c r="FU171" s="34"/>
      <c r="FV171" s="34"/>
      <c r="FW171" s="34"/>
      <c r="FX171" s="34"/>
      <c r="FY171" s="34"/>
      <c r="FZ171" s="34"/>
      <c r="GA171" s="34"/>
      <c r="GB171" s="34"/>
      <c r="GC171" s="34"/>
      <c r="GD171" s="34"/>
      <c r="GE171" s="34"/>
      <c r="GF171" s="34"/>
      <c r="GG171" s="34"/>
      <c r="GH171" s="34"/>
      <c r="GI171" s="34"/>
      <c r="GJ171" s="34"/>
      <c r="GK171" s="34"/>
      <c r="GL171" s="34"/>
      <c r="GM171" s="34"/>
      <c r="GN171" s="34"/>
      <c r="GO171" s="34"/>
      <c r="GP171" s="34"/>
      <c r="GQ171" s="34"/>
      <c r="GR171" s="34"/>
      <c r="GS171" s="34"/>
      <c r="GT171" s="34"/>
      <c r="GU171" s="34"/>
      <c r="GV171" s="34"/>
      <c r="GW171" s="34"/>
      <c r="GX171" s="34"/>
      <c r="GY171" s="34"/>
      <c r="GZ171" s="34"/>
      <c r="HA171" s="34"/>
      <c r="HB171" s="34"/>
      <c r="HC171" s="34"/>
      <c r="HD171" s="34"/>
      <c r="HE171" s="34"/>
      <c r="HF171" s="34"/>
      <c r="HG171" s="34"/>
      <c r="HH171" s="34"/>
      <c r="HI171" s="34"/>
      <c r="HJ171" s="34"/>
      <c r="HK171" s="34"/>
      <c r="HL171" s="34"/>
      <c r="HM171" s="34"/>
      <c r="HN171" s="34"/>
      <c r="HO171" s="34"/>
      <c r="HP171" s="34"/>
      <c r="HQ171" s="34"/>
      <c r="HR171" s="34"/>
      <c r="HS171" s="34"/>
      <c r="HT171" s="34"/>
      <c r="HU171" s="34"/>
      <c r="HV171" s="34"/>
      <c r="HW171" s="34"/>
      <c r="HX171" s="34"/>
      <c r="HY171" s="34"/>
      <c r="HZ171" s="34"/>
      <c r="IA171" s="34"/>
      <c r="IB171" s="34"/>
      <c r="IC171" s="34"/>
      <c r="ID171" s="34"/>
      <c r="IE171" s="34"/>
      <c r="IF171" s="34"/>
      <c r="IG171" s="34"/>
    </row>
    <row r="172" spans="1:241" s="33" customFormat="1" x14ac:dyDescent="0.25">
      <c r="A172" s="74" t="s">
        <v>179</v>
      </c>
      <c r="B172" s="58" t="s">
        <v>332</v>
      </c>
      <c r="C172" s="32"/>
      <c r="D172" s="32"/>
      <c r="E172" s="32"/>
      <c r="F172" s="38"/>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34"/>
      <c r="CR172" s="34"/>
      <c r="CS172" s="34"/>
      <c r="CT172" s="34"/>
      <c r="CU172" s="34"/>
      <c r="CV172" s="34"/>
      <c r="CW172" s="34"/>
      <c r="CX172" s="34"/>
      <c r="CY172" s="34"/>
      <c r="CZ172" s="34"/>
      <c r="DA172" s="34"/>
      <c r="DB172" s="34"/>
      <c r="DC172" s="34"/>
      <c r="DD172" s="34"/>
      <c r="DE172" s="34"/>
      <c r="DF172" s="34"/>
      <c r="DG172" s="34"/>
      <c r="DH172" s="34"/>
      <c r="DI172" s="34"/>
      <c r="DJ172" s="34"/>
      <c r="DK172" s="34"/>
      <c r="DL172" s="34"/>
      <c r="DM172" s="34"/>
      <c r="DN172" s="34"/>
      <c r="DO172" s="34"/>
      <c r="DP172" s="34"/>
      <c r="DQ172" s="34"/>
      <c r="DR172" s="34"/>
      <c r="DS172" s="34"/>
      <c r="DT172" s="34"/>
      <c r="DU172" s="34"/>
      <c r="DV172" s="34"/>
      <c r="DW172" s="34"/>
      <c r="DX172" s="34"/>
      <c r="DY172" s="34"/>
      <c r="DZ172" s="34"/>
      <c r="EA172" s="34"/>
      <c r="EB172" s="34"/>
      <c r="EC172" s="34"/>
      <c r="ED172" s="34"/>
      <c r="EE172" s="34"/>
      <c r="EF172" s="34"/>
      <c r="EG172" s="34"/>
      <c r="EH172" s="34"/>
      <c r="EI172" s="34"/>
      <c r="EJ172" s="34"/>
      <c r="EK172" s="34"/>
      <c r="EL172" s="34"/>
      <c r="EM172" s="34"/>
      <c r="EN172" s="34"/>
      <c r="EO172" s="34"/>
      <c r="EP172" s="34"/>
      <c r="EQ172" s="34"/>
      <c r="ER172" s="34"/>
      <c r="ES172" s="34"/>
      <c r="ET172" s="34"/>
      <c r="EU172" s="34"/>
      <c r="EV172" s="34"/>
      <c r="EW172" s="34"/>
      <c r="EX172" s="34"/>
      <c r="EY172" s="34"/>
      <c r="EZ172" s="34"/>
      <c r="FA172" s="34"/>
      <c r="FB172" s="34"/>
      <c r="FC172" s="34"/>
      <c r="FD172" s="34"/>
      <c r="FE172" s="34"/>
      <c r="FF172" s="34"/>
      <c r="FG172" s="34"/>
      <c r="FH172" s="34"/>
      <c r="FI172" s="34"/>
      <c r="FJ172" s="34"/>
      <c r="FK172" s="34"/>
      <c r="FL172" s="34"/>
      <c r="FM172" s="34"/>
      <c r="FN172" s="34"/>
      <c r="FO172" s="34"/>
      <c r="FP172" s="34"/>
      <c r="FQ172" s="34"/>
      <c r="FR172" s="34"/>
      <c r="FS172" s="34"/>
      <c r="FT172" s="34"/>
      <c r="FU172" s="34"/>
      <c r="FV172" s="34"/>
      <c r="FW172" s="34"/>
      <c r="FX172" s="34"/>
      <c r="FY172" s="34"/>
      <c r="FZ172" s="34"/>
      <c r="GA172" s="34"/>
      <c r="GB172" s="34"/>
      <c r="GC172" s="34"/>
      <c r="GD172" s="34"/>
      <c r="GE172" s="34"/>
      <c r="GF172" s="34"/>
      <c r="GG172" s="34"/>
      <c r="GH172" s="34"/>
      <c r="GI172" s="34"/>
      <c r="GJ172" s="34"/>
      <c r="GK172" s="34"/>
      <c r="GL172" s="34"/>
      <c r="GM172" s="34"/>
      <c r="GN172" s="34"/>
      <c r="GO172" s="34"/>
      <c r="GP172" s="34"/>
      <c r="GQ172" s="34"/>
      <c r="GR172" s="34"/>
      <c r="GS172" s="34"/>
      <c r="GT172" s="34"/>
      <c r="GU172" s="34"/>
      <c r="GV172" s="34"/>
      <c r="GW172" s="34"/>
      <c r="GX172" s="34"/>
      <c r="GY172" s="34"/>
      <c r="GZ172" s="34"/>
      <c r="HA172" s="34"/>
      <c r="HB172" s="34"/>
      <c r="HC172" s="34"/>
      <c r="HD172" s="34"/>
      <c r="HE172" s="34"/>
      <c r="HF172" s="34"/>
      <c r="HG172" s="34"/>
      <c r="HH172" s="34"/>
      <c r="HI172" s="34"/>
      <c r="HJ172" s="34"/>
      <c r="HK172" s="34"/>
      <c r="HL172" s="34"/>
      <c r="HM172" s="34"/>
      <c r="HN172" s="34"/>
      <c r="HO172" s="34"/>
      <c r="HP172" s="34"/>
      <c r="HQ172" s="34"/>
      <c r="HR172" s="34"/>
      <c r="HS172" s="34"/>
      <c r="HT172" s="34"/>
      <c r="HU172" s="34"/>
      <c r="HV172" s="34"/>
      <c r="HW172" s="34"/>
      <c r="HX172" s="34"/>
      <c r="HY172" s="34"/>
      <c r="HZ172" s="34"/>
      <c r="IA172" s="34"/>
      <c r="IB172" s="34"/>
      <c r="IC172" s="34"/>
      <c r="ID172" s="34"/>
      <c r="IE172" s="34"/>
      <c r="IF172" s="34"/>
      <c r="IG172" s="34"/>
    </row>
    <row r="173" spans="1:241" s="33" customFormat="1" x14ac:dyDescent="0.25">
      <c r="A173" s="74" t="s">
        <v>180</v>
      </c>
      <c r="B173" s="58" t="s">
        <v>333</v>
      </c>
      <c r="C173" s="32"/>
      <c r="D173" s="32"/>
      <c r="E173" s="32"/>
      <c r="F173" s="38"/>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c r="CA173" s="34"/>
      <c r="CB173" s="34"/>
      <c r="CC173" s="34"/>
      <c r="CD173" s="34"/>
      <c r="CE173" s="34"/>
      <c r="CF173" s="34"/>
      <c r="CG173" s="34"/>
      <c r="CH173" s="34"/>
      <c r="CI173" s="34"/>
      <c r="CJ173" s="34"/>
      <c r="CK173" s="34"/>
      <c r="CL173" s="34"/>
      <c r="CM173" s="34"/>
      <c r="CN173" s="34"/>
      <c r="CO173" s="34"/>
      <c r="CP173" s="34"/>
      <c r="CQ173" s="34"/>
      <c r="CR173" s="34"/>
      <c r="CS173" s="34"/>
      <c r="CT173" s="34"/>
      <c r="CU173" s="34"/>
      <c r="CV173" s="34"/>
      <c r="CW173" s="34"/>
      <c r="CX173" s="34"/>
      <c r="CY173" s="34"/>
      <c r="CZ173" s="34"/>
      <c r="DA173" s="34"/>
      <c r="DB173" s="34"/>
      <c r="DC173" s="34"/>
      <c r="DD173" s="34"/>
      <c r="DE173" s="34"/>
      <c r="DF173" s="34"/>
      <c r="DG173" s="34"/>
      <c r="DH173" s="34"/>
      <c r="DI173" s="34"/>
      <c r="DJ173" s="34"/>
      <c r="DK173" s="34"/>
      <c r="DL173" s="34"/>
      <c r="DM173" s="34"/>
      <c r="DN173" s="34"/>
      <c r="DO173" s="34"/>
      <c r="DP173" s="34"/>
      <c r="DQ173" s="34"/>
      <c r="DR173" s="34"/>
      <c r="DS173" s="34"/>
      <c r="DT173" s="34"/>
      <c r="DU173" s="34"/>
      <c r="DV173" s="34"/>
      <c r="DW173" s="34"/>
      <c r="DX173" s="34"/>
      <c r="DY173" s="34"/>
      <c r="DZ173" s="34"/>
      <c r="EA173" s="34"/>
      <c r="EB173" s="34"/>
      <c r="EC173" s="34"/>
      <c r="ED173" s="34"/>
      <c r="EE173" s="34"/>
      <c r="EF173" s="34"/>
      <c r="EG173" s="34"/>
      <c r="EH173" s="34"/>
      <c r="EI173" s="34"/>
      <c r="EJ173" s="34"/>
      <c r="EK173" s="34"/>
      <c r="EL173" s="34"/>
      <c r="EM173" s="34"/>
      <c r="EN173" s="34"/>
      <c r="EO173" s="34"/>
      <c r="EP173" s="34"/>
      <c r="EQ173" s="34"/>
      <c r="ER173" s="34"/>
      <c r="ES173" s="34"/>
      <c r="ET173" s="34"/>
      <c r="EU173" s="34"/>
      <c r="EV173" s="34"/>
      <c r="EW173" s="34"/>
      <c r="EX173" s="34"/>
      <c r="EY173" s="34"/>
      <c r="EZ173" s="34"/>
      <c r="FA173" s="34"/>
      <c r="FB173" s="34"/>
      <c r="FC173" s="34"/>
      <c r="FD173" s="34"/>
      <c r="FE173" s="34"/>
      <c r="FF173" s="34"/>
      <c r="FG173" s="34"/>
      <c r="FH173" s="34"/>
      <c r="FI173" s="34"/>
      <c r="FJ173" s="34"/>
      <c r="FK173" s="34"/>
      <c r="FL173" s="34"/>
      <c r="FM173" s="34"/>
      <c r="FN173" s="34"/>
      <c r="FO173" s="34"/>
      <c r="FP173" s="34"/>
      <c r="FQ173" s="34"/>
      <c r="FR173" s="34"/>
      <c r="FS173" s="34"/>
      <c r="FT173" s="34"/>
      <c r="FU173" s="34"/>
      <c r="FV173" s="34"/>
      <c r="FW173" s="34"/>
      <c r="FX173" s="34"/>
      <c r="FY173" s="34"/>
      <c r="FZ173" s="34"/>
      <c r="GA173" s="34"/>
      <c r="GB173" s="34"/>
      <c r="GC173" s="34"/>
      <c r="GD173" s="34"/>
      <c r="GE173" s="34"/>
      <c r="GF173" s="34"/>
      <c r="GG173" s="34"/>
      <c r="GH173" s="34"/>
      <c r="GI173" s="34"/>
      <c r="GJ173" s="34"/>
      <c r="GK173" s="34"/>
      <c r="GL173" s="34"/>
      <c r="GM173" s="34"/>
      <c r="GN173" s="34"/>
      <c r="GO173" s="34"/>
      <c r="GP173" s="34"/>
      <c r="GQ173" s="34"/>
      <c r="GR173" s="34"/>
      <c r="GS173" s="34"/>
      <c r="GT173" s="34"/>
      <c r="GU173" s="34"/>
      <c r="GV173" s="34"/>
      <c r="GW173" s="34"/>
      <c r="GX173" s="34"/>
      <c r="GY173" s="34"/>
      <c r="GZ173" s="34"/>
      <c r="HA173" s="34"/>
      <c r="HB173" s="34"/>
      <c r="HC173" s="34"/>
      <c r="HD173" s="34"/>
      <c r="HE173" s="34"/>
      <c r="HF173" s="34"/>
      <c r="HG173" s="34"/>
      <c r="HH173" s="34"/>
      <c r="HI173" s="34"/>
      <c r="HJ173" s="34"/>
      <c r="HK173" s="34"/>
      <c r="HL173" s="34"/>
      <c r="HM173" s="34"/>
      <c r="HN173" s="34"/>
      <c r="HO173" s="34"/>
      <c r="HP173" s="34"/>
      <c r="HQ173" s="34"/>
      <c r="HR173" s="34"/>
      <c r="HS173" s="34"/>
      <c r="HT173" s="34"/>
      <c r="HU173" s="34"/>
      <c r="HV173" s="34"/>
      <c r="HW173" s="34"/>
      <c r="HX173" s="34"/>
      <c r="HY173" s="34"/>
      <c r="HZ173" s="34"/>
      <c r="IA173" s="34"/>
      <c r="IB173" s="34"/>
      <c r="IC173" s="34"/>
      <c r="ID173" s="34"/>
      <c r="IE173" s="34"/>
      <c r="IF173" s="34"/>
      <c r="IG173" s="34"/>
    </row>
    <row r="174" spans="1:241" s="33" customFormat="1" x14ac:dyDescent="0.25">
      <c r="A174" s="74" t="s">
        <v>181</v>
      </c>
      <c r="B174" s="58" t="s">
        <v>22</v>
      </c>
      <c r="C174" s="32"/>
      <c r="D174" s="32"/>
      <c r="E174" s="32"/>
      <c r="F174" s="38"/>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c r="CA174" s="34"/>
      <c r="CB174" s="34"/>
      <c r="CC174" s="34"/>
      <c r="CD174" s="34"/>
      <c r="CE174" s="34"/>
      <c r="CF174" s="34"/>
      <c r="CG174" s="34"/>
      <c r="CH174" s="34"/>
      <c r="CI174" s="34"/>
      <c r="CJ174" s="34"/>
      <c r="CK174" s="34"/>
      <c r="CL174" s="34"/>
      <c r="CM174" s="34"/>
      <c r="CN174" s="34"/>
      <c r="CO174" s="34"/>
      <c r="CP174" s="34"/>
      <c r="CQ174" s="34"/>
      <c r="CR174" s="34"/>
      <c r="CS174" s="34"/>
      <c r="CT174" s="34"/>
      <c r="CU174" s="34"/>
      <c r="CV174" s="34"/>
      <c r="CW174" s="34"/>
      <c r="CX174" s="34"/>
      <c r="CY174" s="34"/>
      <c r="CZ174" s="34"/>
      <c r="DA174" s="34"/>
      <c r="DB174" s="34"/>
      <c r="DC174" s="34"/>
      <c r="DD174" s="34"/>
      <c r="DE174" s="34"/>
      <c r="DF174" s="34"/>
      <c r="DG174" s="34"/>
      <c r="DH174" s="34"/>
      <c r="DI174" s="34"/>
      <c r="DJ174" s="34"/>
      <c r="DK174" s="34"/>
      <c r="DL174" s="34"/>
      <c r="DM174" s="34"/>
      <c r="DN174" s="34"/>
      <c r="DO174" s="34"/>
      <c r="DP174" s="34"/>
      <c r="DQ174" s="34"/>
      <c r="DR174" s="34"/>
      <c r="DS174" s="34"/>
      <c r="DT174" s="34"/>
      <c r="DU174" s="34"/>
      <c r="DV174" s="34"/>
      <c r="DW174" s="34"/>
      <c r="DX174" s="34"/>
      <c r="DY174" s="34"/>
      <c r="DZ174" s="34"/>
      <c r="EA174" s="34"/>
      <c r="EB174" s="34"/>
      <c r="EC174" s="34"/>
      <c r="ED174" s="34"/>
      <c r="EE174" s="34"/>
      <c r="EF174" s="34"/>
      <c r="EG174" s="34"/>
      <c r="EH174" s="34"/>
      <c r="EI174" s="34"/>
      <c r="EJ174" s="34"/>
      <c r="EK174" s="34"/>
      <c r="EL174" s="34"/>
      <c r="EM174" s="34"/>
      <c r="EN174" s="34"/>
      <c r="EO174" s="34"/>
      <c r="EP174" s="34"/>
      <c r="EQ174" s="34"/>
      <c r="ER174" s="34"/>
      <c r="ES174" s="34"/>
      <c r="ET174" s="34"/>
      <c r="EU174" s="34"/>
      <c r="EV174" s="34"/>
      <c r="EW174" s="34"/>
      <c r="EX174" s="34"/>
      <c r="EY174" s="34"/>
      <c r="EZ174" s="34"/>
      <c r="FA174" s="34"/>
      <c r="FB174" s="34"/>
      <c r="FC174" s="34"/>
      <c r="FD174" s="34"/>
      <c r="FE174" s="34"/>
      <c r="FF174" s="34"/>
      <c r="FG174" s="34"/>
      <c r="FH174" s="34"/>
      <c r="FI174" s="34"/>
      <c r="FJ174" s="34"/>
      <c r="FK174" s="34"/>
      <c r="FL174" s="34"/>
      <c r="FM174" s="34"/>
      <c r="FN174" s="34"/>
      <c r="FO174" s="34"/>
      <c r="FP174" s="34"/>
      <c r="FQ174" s="34"/>
      <c r="FR174" s="34"/>
      <c r="FS174" s="34"/>
      <c r="FT174" s="34"/>
      <c r="FU174" s="34"/>
      <c r="FV174" s="34"/>
      <c r="FW174" s="34"/>
      <c r="FX174" s="34"/>
      <c r="FY174" s="34"/>
      <c r="FZ174" s="34"/>
      <c r="GA174" s="34"/>
      <c r="GB174" s="34"/>
      <c r="GC174" s="34"/>
      <c r="GD174" s="34"/>
      <c r="GE174" s="34"/>
      <c r="GF174" s="34"/>
      <c r="GG174" s="34"/>
      <c r="GH174" s="34"/>
      <c r="GI174" s="34"/>
      <c r="GJ174" s="34"/>
      <c r="GK174" s="34"/>
      <c r="GL174" s="34"/>
      <c r="GM174" s="34"/>
      <c r="GN174" s="34"/>
      <c r="GO174" s="34"/>
      <c r="GP174" s="34"/>
      <c r="GQ174" s="34"/>
      <c r="GR174" s="34"/>
      <c r="GS174" s="34"/>
      <c r="GT174" s="34"/>
      <c r="GU174" s="34"/>
      <c r="GV174" s="34"/>
      <c r="GW174" s="34"/>
      <c r="GX174" s="34"/>
      <c r="GY174" s="34"/>
      <c r="GZ174" s="34"/>
      <c r="HA174" s="34"/>
      <c r="HB174" s="34"/>
      <c r="HC174" s="34"/>
      <c r="HD174" s="34"/>
      <c r="HE174" s="34"/>
      <c r="HF174" s="34"/>
      <c r="HG174" s="34"/>
      <c r="HH174" s="34"/>
      <c r="HI174" s="34"/>
      <c r="HJ174" s="34"/>
      <c r="HK174" s="34"/>
      <c r="HL174" s="34"/>
      <c r="HM174" s="34"/>
      <c r="HN174" s="34"/>
      <c r="HO174" s="34"/>
      <c r="HP174" s="34"/>
      <c r="HQ174" s="34"/>
      <c r="HR174" s="34"/>
      <c r="HS174" s="34"/>
      <c r="HT174" s="34"/>
      <c r="HU174" s="34"/>
      <c r="HV174" s="34"/>
      <c r="HW174" s="34"/>
      <c r="HX174" s="34"/>
      <c r="HY174" s="34"/>
      <c r="HZ174" s="34"/>
      <c r="IA174" s="34"/>
      <c r="IB174" s="34"/>
      <c r="IC174" s="34"/>
      <c r="ID174" s="34"/>
      <c r="IE174" s="34"/>
      <c r="IF174" s="34"/>
      <c r="IG174" s="34"/>
    </row>
    <row r="175" spans="1:241" s="33" customFormat="1" ht="54.75" customHeight="1" x14ac:dyDescent="0.25">
      <c r="A175" s="75" t="s">
        <v>182</v>
      </c>
      <c r="B175" s="57" t="s">
        <v>334</v>
      </c>
      <c r="C175" s="57"/>
      <c r="D175" s="57"/>
      <c r="E175" s="57"/>
      <c r="F175" s="38"/>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c r="CV175" s="34"/>
      <c r="CW175" s="34"/>
      <c r="CX175" s="34"/>
      <c r="CY175" s="34"/>
      <c r="CZ175" s="34"/>
      <c r="DA175" s="34"/>
      <c r="DB175" s="34"/>
      <c r="DC175" s="34"/>
      <c r="DD175" s="34"/>
      <c r="DE175" s="34"/>
      <c r="DF175" s="34"/>
      <c r="DG175" s="34"/>
      <c r="DH175" s="34"/>
      <c r="DI175" s="34"/>
      <c r="DJ175" s="34"/>
      <c r="DK175" s="34"/>
      <c r="DL175" s="34"/>
      <c r="DM175" s="34"/>
      <c r="DN175" s="34"/>
      <c r="DO175" s="34"/>
      <c r="DP175" s="34"/>
      <c r="DQ175" s="34"/>
      <c r="DR175" s="34"/>
      <c r="DS175" s="34"/>
      <c r="DT175" s="34"/>
      <c r="DU175" s="34"/>
      <c r="DV175" s="34"/>
      <c r="DW175" s="34"/>
      <c r="DX175" s="34"/>
      <c r="DY175" s="34"/>
      <c r="DZ175" s="34"/>
      <c r="EA175" s="34"/>
      <c r="EB175" s="34"/>
      <c r="EC175" s="34"/>
      <c r="ED175" s="34"/>
      <c r="EE175" s="34"/>
      <c r="EF175" s="34"/>
      <c r="EG175" s="34"/>
      <c r="EH175" s="34"/>
      <c r="EI175" s="34"/>
      <c r="EJ175" s="34"/>
      <c r="EK175" s="34"/>
      <c r="EL175" s="34"/>
      <c r="EM175" s="34"/>
      <c r="EN175" s="34"/>
      <c r="EO175" s="34"/>
      <c r="EP175" s="34"/>
      <c r="EQ175" s="34"/>
      <c r="ER175" s="34"/>
      <c r="ES175" s="34"/>
      <c r="ET175" s="34"/>
      <c r="EU175" s="34"/>
      <c r="EV175" s="34"/>
      <c r="EW175" s="34"/>
      <c r="EX175" s="34"/>
      <c r="EY175" s="34"/>
      <c r="EZ175" s="34"/>
      <c r="FA175" s="34"/>
      <c r="FB175" s="34"/>
      <c r="FC175" s="34"/>
      <c r="FD175" s="34"/>
      <c r="FE175" s="34"/>
      <c r="FF175" s="34"/>
      <c r="FG175" s="34"/>
      <c r="FH175" s="34"/>
      <c r="FI175" s="34"/>
      <c r="FJ175" s="34"/>
      <c r="FK175" s="34"/>
      <c r="FL175" s="34"/>
      <c r="FM175" s="34"/>
      <c r="FN175" s="34"/>
      <c r="FO175" s="34"/>
      <c r="FP175" s="34"/>
      <c r="FQ175" s="34"/>
      <c r="FR175" s="34"/>
      <c r="FS175" s="34"/>
      <c r="FT175" s="34"/>
      <c r="FU175" s="34"/>
      <c r="FV175" s="34"/>
      <c r="FW175" s="34"/>
      <c r="FX175" s="34"/>
      <c r="FY175" s="34"/>
      <c r="FZ175" s="34"/>
      <c r="GA175" s="34"/>
      <c r="GB175" s="34"/>
      <c r="GC175" s="34"/>
      <c r="GD175" s="34"/>
      <c r="GE175" s="34"/>
      <c r="GF175" s="34"/>
      <c r="GG175" s="34"/>
      <c r="GH175" s="34"/>
      <c r="GI175" s="34"/>
      <c r="GJ175" s="34"/>
      <c r="GK175" s="34"/>
      <c r="GL175" s="34"/>
      <c r="GM175" s="34"/>
      <c r="GN175" s="34"/>
      <c r="GO175" s="34"/>
      <c r="GP175" s="34"/>
      <c r="GQ175" s="34"/>
      <c r="GR175" s="34"/>
      <c r="GS175" s="34"/>
      <c r="GT175" s="34"/>
      <c r="GU175" s="34"/>
      <c r="GV175" s="34"/>
      <c r="GW175" s="34"/>
      <c r="GX175" s="34"/>
      <c r="GY175" s="34"/>
      <c r="GZ175" s="34"/>
      <c r="HA175" s="34"/>
      <c r="HB175" s="34"/>
      <c r="HC175" s="34"/>
      <c r="HD175" s="34"/>
      <c r="HE175" s="34"/>
      <c r="HF175" s="34"/>
      <c r="HG175" s="34"/>
      <c r="HH175" s="34"/>
      <c r="HI175" s="34"/>
      <c r="HJ175" s="34"/>
      <c r="HK175" s="34"/>
      <c r="HL175" s="34"/>
      <c r="HM175" s="34"/>
      <c r="HN175" s="34"/>
      <c r="HO175" s="34"/>
      <c r="HP175" s="34"/>
      <c r="HQ175" s="34"/>
      <c r="HR175" s="34"/>
      <c r="HS175" s="34"/>
      <c r="HT175" s="34"/>
      <c r="HU175" s="34"/>
      <c r="HV175" s="34"/>
      <c r="HW175" s="34"/>
      <c r="HX175" s="34"/>
      <c r="HY175" s="34"/>
      <c r="HZ175" s="34"/>
      <c r="IA175" s="34"/>
      <c r="IB175" s="34"/>
      <c r="IC175" s="34"/>
      <c r="ID175" s="34"/>
      <c r="IE175" s="34"/>
      <c r="IF175" s="34"/>
      <c r="IG175" s="34"/>
    </row>
    <row r="176" spans="1:241" s="33" customFormat="1" ht="77.25" x14ac:dyDescent="0.25">
      <c r="A176" s="70" t="s">
        <v>183</v>
      </c>
      <c r="B176" s="65" t="s">
        <v>335</v>
      </c>
      <c r="C176" s="45"/>
      <c r="D176" s="45"/>
      <c r="E176" s="32"/>
      <c r="F176" s="38"/>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34"/>
      <c r="CD176" s="34"/>
      <c r="CE176" s="34"/>
      <c r="CF176" s="34"/>
      <c r="CG176" s="34"/>
      <c r="CH176" s="34"/>
      <c r="CI176" s="34"/>
      <c r="CJ176" s="34"/>
      <c r="CK176" s="34"/>
      <c r="CL176" s="34"/>
      <c r="CM176" s="34"/>
      <c r="CN176" s="34"/>
      <c r="CO176" s="34"/>
      <c r="CP176" s="34"/>
      <c r="CQ176" s="34"/>
      <c r="CR176" s="34"/>
      <c r="CS176" s="34"/>
      <c r="CT176" s="34"/>
      <c r="CU176" s="34"/>
      <c r="CV176" s="34"/>
      <c r="CW176" s="34"/>
      <c r="CX176" s="34"/>
      <c r="CY176" s="34"/>
      <c r="CZ176" s="34"/>
      <c r="DA176" s="34"/>
      <c r="DB176" s="34"/>
      <c r="DC176" s="34"/>
      <c r="DD176" s="34"/>
      <c r="DE176" s="34"/>
      <c r="DF176" s="34"/>
      <c r="DG176" s="34"/>
      <c r="DH176" s="34"/>
      <c r="DI176" s="34"/>
      <c r="DJ176" s="34"/>
      <c r="DK176" s="34"/>
      <c r="DL176" s="34"/>
      <c r="DM176" s="34"/>
      <c r="DN176" s="34"/>
      <c r="DO176" s="34"/>
      <c r="DP176" s="34"/>
      <c r="DQ176" s="34"/>
      <c r="DR176" s="34"/>
      <c r="DS176" s="34"/>
      <c r="DT176" s="34"/>
      <c r="DU176" s="34"/>
      <c r="DV176" s="34"/>
      <c r="DW176" s="34"/>
      <c r="DX176" s="34"/>
      <c r="DY176" s="34"/>
      <c r="DZ176" s="34"/>
      <c r="EA176" s="34"/>
      <c r="EB176" s="34"/>
      <c r="EC176" s="34"/>
      <c r="ED176" s="34"/>
      <c r="EE176" s="34"/>
      <c r="EF176" s="34"/>
      <c r="EG176" s="34"/>
      <c r="EH176" s="34"/>
      <c r="EI176" s="34"/>
      <c r="EJ176" s="34"/>
      <c r="EK176" s="34"/>
      <c r="EL176" s="34"/>
      <c r="EM176" s="34"/>
      <c r="EN176" s="34"/>
      <c r="EO176" s="34"/>
      <c r="EP176" s="34"/>
      <c r="EQ176" s="34"/>
      <c r="ER176" s="34"/>
      <c r="ES176" s="34"/>
      <c r="ET176" s="34"/>
      <c r="EU176" s="34"/>
      <c r="EV176" s="34"/>
      <c r="EW176" s="34"/>
      <c r="EX176" s="34"/>
      <c r="EY176" s="34"/>
      <c r="EZ176" s="34"/>
      <c r="FA176" s="34"/>
      <c r="FB176" s="34"/>
      <c r="FC176" s="34"/>
      <c r="FD176" s="34"/>
      <c r="FE176" s="34"/>
      <c r="FF176" s="34"/>
      <c r="FG176" s="34"/>
      <c r="FH176" s="34"/>
      <c r="FI176" s="34"/>
      <c r="FJ176" s="34"/>
      <c r="FK176" s="34"/>
      <c r="FL176" s="34"/>
      <c r="FM176" s="34"/>
      <c r="FN176" s="34"/>
      <c r="FO176" s="34"/>
      <c r="FP176" s="34"/>
      <c r="FQ176" s="34"/>
      <c r="FR176" s="34"/>
      <c r="FS176" s="34"/>
      <c r="FT176" s="34"/>
      <c r="FU176" s="34"/>
      <c r="FV176" s="34"/>
      <c r="FW176" s="34"/>
      <c r="FX176" s="34"/>
      <c r="FY176" s="34"/>
      <c r="FZ176" s="34"/>
      <c r="GA176" s="34"/>
      <c r="GB176" s="34"/>
      <c r="GC176" s="34"/>
      <c r="GD176" s="34"/>
      <c r="GE176" s="34"/>
      <c r="GF176" s="34"/>
      <c r="GG176" s="34"/>
      <c r="GH176" s="34"/>
      <c r="GI176" s="34"/>
      <c r="GJ176" s="34"/>
      <c r="GK176" s="34"/>
      <c r="GL176" s="34"/>
      <c r="GM176" s="34"/>
      <c r="GN176" s="34"/>
      <c r="GO176" s="34"/>
      <c r="GP176" s="34"/>
      <c r="GQ176" s="34"/>
      <c r="GR176" s="34"/>
      <c r="GS176" s="34"/>
      <c r="GT176" s="34"/>
      <c r="GU176" s="34"/>
      <c r="GV176" s="34"/>
      <c r="GW176" s="34"/>
      <c r="GX176" s="34"/>
      <c r="GY176" s="34"/>
      <c r="GZ176" s="34"/>
      <c r="HA176" s="34"/>
      <c r="HB176" s="34"/>
      <c r="HC176" s="34"/>
      <c r="HD176" s="34"/>
      <c r="HE176" s="34"/>
      <c r="HF176" s="34"/>
      <c r="HG176" s="34"/>
      <c r="HH176" s="34"/>
      <c r="HI176" s="34"/>
      <c r="HJ176" s="34"/>
      <c r="HK176" s="34"/>
      <c r="HL176" s="34"/>
      <c r="HM176" s="34"/>
      <c r="HN176" s="34"/>
      <c r="HO176" s="34"/>
      <c r="HP176" s="34"/>
      <c r="HQ176" s="34"/>
      <c r="HR176" s="34"/>
      <c r="HS176" s="34"/>
      <c r="HT176" s="34"/>
      <c r="HU176" s="34"/>
      <c r="HV176" s="34"/>
      <c r="HW176" s="34"/>
      <c r="HX176" s="34"/>
      <c r="HY176" s="34"/>
      <c r="HZ176" s="34"/>
      <c r="IA176" s="34"/>
      <c r="IB176" s="34"/>
      <c r="IC176" s="34"/>
      <c r="ID176" s="34"/>
      <c r="IE176" s="34"/>
      <c r="IF176" s="34"/>
      <c r="IG176" s="34"/>
    </row>
    <row r="177" spans="1:241" s="33" customFormat="1" x14ac:dyDescent="0.25">
      <c r="A177" s="70" t="s">
        <v>184</v>
      </c>
      <c r="B177" s="58" t="s">
        <v>336</v>
      </c>
      <c r="C177" s="32"/>
      <c r="D177" s="32"/>
      <c r="E177" s="32"/>
      <c r="F177" s="38"/>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c r="CA177" s="34"/>
      <c r="CB177" s="34"/>
      <c r="CC177" s="34"/>
      <c r="CD177" s="34"/>
      <c r="CE177" s="34"/>
      <c r="CF177" s="34"/>
      <c r="CG177" s="34"/>
      <c r="CH177" s="34"/>
      <c r="CI177" s="34"/>
      <c r="CJ177" s="34"/>
      <c r="CK177" s="34"/>
      <c r="CL177" s="34"/>
      <c r="CM177" s="34"/>
      <c r="CN177" s="34"/>
      <c r="CO177" s="34"/>
      <c r="CP177" s="34"/>
      <c r="CQ177" s="34"/>
      <c r="CR177" s="34"/>
      <c r="CS177" s="34"/>
      <c r="CT177" s="34"/>
      <c r="CU177" s="34"/>
      <c r="CV177" s="34"/>
      <c r="CW177" s="34"/>
      <c r="CX177" s="34"/>
      <c r="CY177" s="34"/>
      <c r="CZ177" s="34"/>
      <c r="DA177" s="34"/>
      <c r="DB177" s="34"/>
      <c r="DC177" s="34"/>
      <c r="DD177" s="34"/>
      <c r="DE177" s="34"/>
      <c r="DF177" s="34"/>
      <c r="DG177" s="34"/>
      <c r="DH177" s="34"/>
      <c r="DI177" s="34"/>
      <c r="DJ177" s="34"/>
      <c r="DK177" s="34"/>
      <c r="DL177" s="34"/>
      <c r="DM177" s="34"/>
      <c r="DN177" s="34"/>
      <c r="DO177" s="34"/>
      <c r="DP177" s="34"/>
      <c r="DQ177" s="34"/>
      <c r="DR177" s="34"/>
      <c r="DS177" s="34"/>
      <c r="DT177" s="34"/>
      <c r="DU177" s="34"/>
      <c r="DV177" s="34"/>
      <c r="DW177" s="34"/>
      <c r="DX177" s="34"/>
      <c r="DY177" s="34"/>
      <c r="DZ177" s="34"/>
      <c r="EA177" s="34"/>
      <c r="EB177" s="34"/>
      <c r="EC177" s="34"/>
      <c r="ED177" s="34"/>
      <c r="EE177" s="34"/>
      <c r="EF177" s="34"/>
      <c r="EG177" s="34"/>
      <c r="EH177" s="34"/>
      <c r="EI177" s="34"/>
      <c r="EJ177" s="34"/>
      <c r="EK177" s="34"/>
      <c r="EL177" s="34"/>
      <c r="EM177" s="34"/>
      <c r="EN177" s="34"/>
      <c r="EO177" s="34"/>
      <c r="EP177" s="34"/>
      <c r="EQ177" s="34"/>
      <c r="ER177" s="34"/>
      <c r="ES177" s="34"/>
      <c r="ET177" s="34"/>
      <c r="EU177" s="34"/>
      <c r="EV177" s="34"/>
      <c r="EW177" s="34"/>
      <c r="EX177" s="34"/>
      <c r="EY177" s="34"/>
      <c r="EZ177" s="34"/>
      <c r="FA177" s="34"/>
      <c r="FB177" s="34"/>
      <c r="FC177" s="34"/>
      <c r="FD177" s="34"/>
      <c r="FE177" s="34"/>
      <c r="FF177" s="34"/>
      <c r="FG177" s="34"/>
      <c r="FH177" s="34"/>
      <c r="FI177" s="34"/>
      <c r="FJ177" s="34"/>
      <c r="FK177" s="34"/>
      <c r="FL177" s="34"/>
      <c r="FM177" s="34"/>
      <c r="FN177" s="34"/>
      <c r="FO177" s="34"/>
      <c r="FP177" s="34"/>
      <c r="FQ177" s="34"/>
      <c r="FR177" s="34"/>
      <c r="FS177" s="34"/>
      <c r="FT177" s="34"/>
      <c r="FU177" s="34"/>
      <c r="FV177" s="34"/>
      <c r="FW177" s="34"/>
      <c r="FX177" s="34"/>
      <c r="FY177" s="34"/>
      <c r="FZ177" s="34"/>
      <c r="GA177" s="34"/>
      <c r="GB177" s="34"/>
      <c r="GC177" s="34"/>
      <c r="GD177" s="34"/>
      <c r="GE177" s="34"/>
      <c r="GF177" s="34"/>
      <c r="GG177" s="34"/>
      <c r="GH177" s="34"/>
      <c r="GI177" s="34"/>
      <c r="GJ177" s="34"/>
      <c r="GK177" s="34"/>
      <c r="GL177" s="34"/>
      <c r="GM177" s="34"/>
      <c r="GN177" s="34"/>
      <c r="GO177" s="34"/>
      <c r="GP177" s="34"/>
      <c r="GQ177" s="34"/>
      <c r="GR177" s="34"/>
      <c r="GS177" s="34"/>
      <c r="GT177" s="34"/>
      <c r="GU177" s="34"/>
      <c r="GV177" s="34"/>
      <c r="GW177" s="34"/>
      <c r="GX177" s="34"/>
      <c r="GY177" s="34"/>
      <c r="GZ177" s="34"/>
      <c r="HA177" s="34"/>
      <c r="HB177" s="34"/>
      <c r="HC177" s="34"/>
      <c r="HD177" s="34"/>
      <c r="HE177" s="34"/>
      <c r="HF177" s="34"/>
      <c r="HG177" s="34"/>
      <c r="HH177" s="34"/>
      <c r="HI177" s="34"/>
      <c r="HJ177" s="34"/>
      <c r="HK177" s="34"/>
      <c r="HL177" s="34"/>
      <c r="HM177" s="34"/>
      <c r="HN177" s="34"/>
      <c r="HO177" s="34"/>
      <c r="HP177" s="34"/>
      <c r="HQ177" s="34"/>
      <c r="HR177" s="34"/>
      <c r="HS177" s="34"/>
      <c r="HT177" s="34"/>
      <c r="HU177" s="34"/>
      <c r="HV177" s="34"/>
      <c r="HW177" s="34"/>
      <c r="HX177" s="34"/>
      <c r="HY177" s="34"/>
      <c r="HZ177" s="34"/>
      <c r="IA177" s="34"/>
      <c r="IB177" s="34"/>
      <c r="IC177" s="34"/>
      <c r="ID177" s="34"/>
      <c r="IE177" s="34"/>
      <c r="IF177" s="34"/>
      <c r="IG177" s="34"/>
    </row>
    <row r="178" spans="1:241" s="33" customFormat="1" ht="64.5" x14ac:dyDescent="0.25">
      <c r="A178" s="70" t="s">
        <v>185</v>
      </c>
      <c r="B178" s="66" t="s">
        <v>337</v>
      </c>
      <c r="C178" s="66"/>
      <c r="D178" s="66"/>
      <c r="E178" s="66"/>
      <c r="F178" s="38"/>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c r="CA178" s="34"/>
      <c r="CB178" s="34"/>
      <c r="CC178" s="34"/>
      <c r="CD178" s="34"/>
      <c r="CE178" s="34"/>
      <c r="CF178" s="34"/>
      <c r="CG178" s="34"/>
      <c r="CH178" s="34"/>
      <c r="CI178" s="34"/>
      <c r="CJ178" s="34"/>
      <c r="CK178" s="34"/>
      <c r="CL178" s="34"/>
      <c r="CM178" s="34"/>
      <c r="CN178" s="34"/>
      <c r="CO178" s="34"/>
      <c r="CP178" s="34"/>
      <c r="CQ178" s="34"/>
      <c r="CR178" s="34"/>
      <c r="CS178" s="34"/>
      <c r="CT178" s="34"/>
      <c r="CU178" s="34"/>
      <c r="CV178" s="34"/>
      <c r="CW178" s="34"/>
      <c r="CX178" s="34"/>
      <c r="CY178" s="34"/>
      <c r="CZ178" s="34"/>
      <c r="DA178" s="34"/>
      <c r="DB178" s="34"/>
      <c r="DC178" s="34"/>
      <c r="DD178" s="34"/>
      <c r="DE178" s="34"/>
      <c r="DF178" s="34"/>
      <c r="DG178" s="34"/>
      <c r="DH178" s="34"/>
      <c r="DI178" s="34"/>
      <c r="DJ178" s="34"/>
      <c r="DK178" s="34"/>
      <c r="DL178" s="34"/>
      <c r="DM178" s="34"/>
      <c r="DN178" s="34"/>
      <c r="DO178" s="34"/>
      <c r="DP178" s="34"/>
      <c r="DQ178" s="34"/>
      <c r="DR178" s="34"/>
      <c r="DS178" s="34"/>
      <c r="DT178" s="34"/>
      <c r="DU178" s="34"/>
      <c r="DV178" s="34"/>
      <c r="DW178" s="34"/>
      <c r="DX178" s="34"/>
      <c r="DY178" s="34"/>
      <c r="DZ178" s="34"/>
      <c r="EA178" s="34"/>
      <c r="EB178" s="34"/>
      <c r="EC178" s="34"/>
      <c r="ED178" s="34"/>
      <c r="EE178" s="34"/>
      <c r="EF178" s="34"/>
      <c r="EG178" s="34"/>
      <c r="EH178" s="34"/>
      <c r="EI178" s="34"/>
      <c r="EJ178" s="34"/>
      <c r="EK178" s="34"/>
      <c r="EL178" s="34"/>
      <c r="EM178" s="34"/>
      <c r="EN178" s="34"/>
      <c r="EO178" s="34"/>
      <c r="EP178" s="34"/>
      <c r="EQ178" s="34"/>
      <c r="ER178" s="34"/>
      <c r="ES178" s="34"/>
      <c r="ET178" s="34"/>
      <c r="EU178" s="34"/>
      <c r="EV178" s="34"/>
      <c r="EW178" s="34"/>
      <c r="EX178" s="34"/>
      <c r="EY178" s="34"/>
      <c r="EZ178" s="34"/>
      <c r="FA178" s="34"/>
      <c r="FB178" s="34"/>
      <c r="FC178" s="34"/>
      <c r="FD178" s="34"/>
      <c r="FE178" s="34"/>
      <c r="FF178" s="34"/>
      <c r="FG178" s="34"/>
      <c r="FH178" s="34"/>
      <c r="FI178" s="34"/>
      <c r="FJ178" s="34"/>
      <c r="FK178" s="34"/>
      <c r="FL178" s="34"/>
      <c r="FM178" s="34"/>
      <c r="FN178" s="34"/>
      <c r="FO178" s="34"/>
      <c r="FP178" s="34"/>
      <c r="FQ178" s="34"/>
      <c r="FR178" s="34"/>
      <c r="FS178" s="34"/>
      <c r="FT178" s="34"/>
      <c r="FU178" s="34"/>
      <c r="FV178" s="34"/>
      <c r="FW178" s="34"/>
      <c r="FX178" s="34"/>
      <c r="FY178" s="34"/>
      <c r="FZ178" s="34"/>
      <c r="GA178" s="34"/>
      <c r="GB178" s="34"/>
      <c r="GC178" s="34"/>
      <c r="GD178" s="34"/>
      <c r="GE178" s="34"/>
      <c r="GF178" s="34"/>
      <c r="GG178" s="34"/>
      <c r="GH178" s="34"/>
      <c r="GI178" s="34"/>
      <c r="GJ178" s="34"/>
      <c r="GK178" s="34"/>
      <c r="GL178" s="34"/>
      <c r="GM178" s="34"/>
      <c r="GN178" s="34"/>
      <c r="GO178" s="34"/>
      <c r="GP178" s="34"/>
      <c r="GQ178" s="34"/>
      <c r="GR178" s="34"/>
      <c r="GS178" s="34"/>
      <c r="GT178" s="34"/>
      <c r="GU178" s="34"/>
      <c r="GV178" s="34"/>
      <c r="GW178" s="34"/>
      <c r="GX178" s="34"/>
      <c r="GY178" s="34"/>
      <c r="GZ178" s="34"/>
      <c r="HA178" s="34"/>
      <c r="HB178" s="34"/>
      <c r="HC178" s="34"/>
      <c r="HD178" s="34"/>
      <c r="HE178" s="34"/>
      <c r="HF178" s="34"/>
      <c r="HG178" s="34"/>
      <c r="HH178" s="34"/>
      <c r="HI178" s="34"/>
      <c r="HJ178" s="34"/>
      <c r="HK178" s="34"/>
      <c r="HL178" s="34"/>
      <c r="HM178" s="34"/>
      <c r="HN178" s="34"/>
      <c r="HO178" s="34"/>
      <c r="HP178" s="34"/>
      <c r="HQ178" s="34"/>
      <c r="HR178" s="34"/>
      <c r="HS178" s="34"/>
      <c r="HT178" s="34"/>
      <c r="HU178" s="34"/>
      <c r="HV178" s="34"/>
      <c r="HW178" s="34"/>
      <c r="HX178" s="34"/>
      <c r="HY178" s="34"/>
      <c r="HZ178" s="34"/>
      <c r="IA178" s="34"/>
      <c r="IB178" s="34"/>
      <c r="IC178" s="34"/>
      <c r="ID178" s="34"/>
      <c r="IE178" s="34"/>
      <c r="IF178" s="34"/>
      <c r="IG178" s="34"/>
    </row>
    <row r="179" spans="1:241" s="33" customFormat="1" x14ac:dyDescent="0.25">
      <c r="A179" s="74" t="s">
        <v>186</v>
      </c>
      <c r="B179" s="58" t="s">
        <v>23</v>
      </c>
      <c r="C179" s="32"/>
      <c r="D179" s="32"/>
      <c r="E179" s="32"/>
      <c r="F179" s="38"/>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S179" s="34"/>
      <c r="BT179" s="34"/>
      <c r="BU179" s="34"/>
      <c r="BV179" s="34"/>
      <c r="BW179" s="34"/>
      <c r="BX179" s="34"/>
      <c r="BY179" s="34"/>
      <c r="BZ179" s="34"/>
      <c r="CA179" s="34"/>
      <c r="CB179" s="34"/>
      <c r="CC179" s="34"/>
      <c r="CD179" s="34"/>
      <c r="CE179" s="34"/>
      <c r="CF179" s="34"/>
      <c r="CG179" s="34"/>
      <c r="CH179" s="34"/>
      <c r="CI179" s="34"/>
      <c r="CJ179" s="34"/>
      <c r="CK179" s="34"/>
      <c r="CL179" s="34"/>
      <c r="CM179" s="34"/>
      <c r="CN179" s="34"/>
      <c r="CO179" s="34"/>
      <c r="CP179" s="34"/>
      <c r="CQ179" s="34"/>
      <c r="CR179" s="34"/>
      <c r="CS179" s="34"/>
      <c r="CT179" s="34"/>
      <c r="CU179" s="34"/>
      <c r="CV179" s="34"/>
      <c r="CW179" s="34"/>
      <c r="CX179" s="34"/>
      <c r="CY179" s="34"/>
      <c r="CZ179" s="34"/>
      <c r="DA179" s="34"/>
      <c r="DB179" s="34"/>
      <c r="DC179" s="34"/>
      <c r="DD179" s="34"/>
      <c r="DE179" s="34"/>
      <c r="DF179" s="34"/>
      <c r="DG179" s="34"/>
      <c r="DH179" s="34"/>
      <c r="DI179" s="34"/>
      <c r="DJ179" s="34"/>
      <c r="DK179" s="34"/>
      <c r="DL179" s="34"/>
      <c r="DM179" s="34"/>
      <c r="DN179" s="34"/>
      <c r="DO179" s="34"/>
      <c r="DP179" s="34"/>
      <c r="DQ179" s="34"/>
      <c r="DR179" s="34"/>
      <c r="DS179" s="34"/>
      <c r="DT179" s="34"/>
      <c r="DU179" s="34"/>
      <c r="DV179" s="34"/>
      <c r="DW179" s="34"/>
      <c r="DX179" s="34"/>
      <c r="DY179" s="34"/>
      <c r="DZ179" s="34"/>
      <c r="EA179" s="34"/>
      <c r="EB179" s="34"/>
      <c r="EC179" s="34"/>
      <c r="ED179" s="34"/>
      <c r="EE179" s="34"/>
      <c r="EF179" s="34"/>
      <c r="EG179" s="34"/>
      <c r="EH179" s="34"/>
      <c r="EI179" s="34"/>
      <c r="EJ179" s="34"/>
      <c r="EK179" s="34"/>
      <c r="EL179" s="34"/>
      <c r="EM179" s="34"/>
      <c r="EN179" s="34"/>
      <c r="EO179" s="34"/>
      <c r="EP179" s="34"/>
      <c r="EQ179" s="34"/>
      <c r="ER179" s="34"/>
      <c r="ES179" s="34"/>
      <c r="ET179" s="34"/>
      <c r="EU179" s="34"/>
      <c r="EV179" s="34"/>
      <c r="EW179" s="34"/>
      <c r="EX179" s="34"/>
      <c r="EY179" s="34"/>
      <c r="EZ179" s="34"/>
      <c r="FA179" s="34"/>
      <c r="FB179" s="34"/>
      <c r="FC179" s="34"/>
      <c r="FD179" s="34"/>
      <c r="FE179" s="34"/>
      <c r="FF179" s="34"/>
      <c r="FG179" s="34"/>
      <c r="FH179" s="34"/>
      <c r="FI179" s="34"/>
      <c r="FJ179" s="34"/>
      <c r="FK179" s="34"/>
      <c r="FL179" s="34"/>
      <c r="FM179" s="34"/>
      <c r="FN179" s="34"/>
      <c r="FO179" s="34"/>
      <c r="FP179" s="34"/>
      <c r="FQ179" s="34"/>
      <c r="FR179" s="34"/>
      <c r="FS179" s="34"/>
      <c r="FT179" s="34"/>
      <c r="FU179" s="34"/>
      <c r="FV179" s="34"/>
      <c r="FW179" s="34"/>
      <c r="FX179" s="34"/>
      <c r="FY179" s="34"/>
      <c r="FZ179" s="34"/>
      <c r="GA179" s="34"/>
      <c r="GB179" s="34"/>
      <c r="GC179" s="34"/>
      <c r="GD179" s="34"/>
      <c r="GE179" s="34"/>
      <c r="GF179" s="34"/>
      <c r="GG179" s="34"/>
      <c r="GH179" s="34"/>
      <c r="GI179" s="34"/>
      <c r="GJ179" s="34"/>
      <c r="GK179" s="34"/>
      <c r="GL179" s="34"/>
      <c r="GM179" s="34"/>
      <c r="GN179" s="34"/>
      <c r="GO179" s="34"/>
      <c r="GP179" s="34"/>
      <c r="GQ179" s="34"/>
      <c r="GR179" s="34"/>
      <c r="GS179" s="34"/>
      <c r="GT179" s="34"/>
      <c r="GU179" s="34"/>
      <c r="GV179" s="34"/>
      <c r="GW179" s="34"/>
      <c r="GX179" s="34"/>
      <c r="GY179" s="34"/>
      <c r="GZ179" s="34"/>
      <c r="HA179" s="34"/>
      <c r="HB179" s="34"/>
      <c r="HC179" s="34"/>
      <c r="HD179" s="34"/>
      <c r="HE179" s="34"/>
      <c r="HF179" s="34"/>
      <c r="HG179" s="34"/>
      <c r="HH179" s="34"/>
      <c r="HI179" s="34"/>
      <c r="HJ179" s="34"/>
      <c r="HK179" s="34"/>
      <c r="HL179" s="34"/>
      <c r="HM179" s="34"/>
      <c r="HN179" s="34"/>
      <c r="HO179" s="34"/>
      <c r="HP179" s="34"/>
      <c r="HQ179" s="34"/>
      <c r="HR179" s="34"/>
      <c r="HS179" s="34"/>
      <c r="HT179" s="34"/>
      <c r="HU179" s="34"/>
      <c r="HV179" s="34"/>
      <c r="HW179" s="34"/>
      <c r="HX179" s="34"/>
      <c r="HY179" s="34"/>
      <c r="HZ179" s="34"/>
      <c r="IA179" s="34"/>
      <c r="IB179" s="34"/>
      <c r="IC179" s="34"/>
      <c r="ID179" s="34"/>
      <c r="IE179" s="34"/>
      <c r="IF179" s="34"/>
      <c r="IG179" s="34"/>
    </row>
    <row r="180" spans="1:241" s="33" customFormat="1" x14ac:dyDescent="0.25">
      <c r="A180" s="74" t="s">
        <v>187</v>
      </c>
      <c r="B180" s="58" t="s">
        <v>25</v>
      </c>
      <c r="C180" s="32"/>
      <c r="D180" s="32"/>
      <c r="E180" s="32"/>
      <c r="F180" s="38"/>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c r="CT180" s="34"/>
      <c r="CU180" s="34"/>
      <c r="CV180" s="34"/>
      <c r="CW180" s="34"/>
      <c r="CX180" s="34"/>
      <c r="CY180" s="34"/>
      <c r="CZ180" s="34"/>
      <c r="DA180" s="34"/>
      <c r="DB180" s="34"/>
      <c r="DC180" s="34"/>
      <c r="DD180" s="34"/>
      <c r="DE180" s="34"/>
      <c r="DF180" s="34"/>
      <c r="DG180" s="34"/>
      <c r="DH180" s="34"/>
      <c r="DI180" s="34"/>
      <c r="DJ180" s="34"/>
      <c r="DK180" s="34"/>
      <c r="DL180" s="34"/>
      <c r="DM180" s="34"/>
      <c r="DN180" s="34"/>
      <c r="DO180" s="34"/>
      <c r="DP180" s="34"/>
      <c r="DQ180" s="34"/>
      <c r="DR180" s="34"/>
      <c r="DS180" s="34"/>
      <c r="DT180" s="34"/>
      <c r="DU180" s="34"/>
      <c r="DV180" s="34"/>
      <c r="DW180" s="34"/>
      <c r="DX180" s="34"/>
      <c r="DY180" s="34"/>
      <c r="DZ180" s="34"/>
      <c r="EA180" s="34"/>
      <c r="EB180" s="34"/>
      <c r="EC180" s="34"/>
      <c r="ED180" s="34"/>
      <c r="EE180" s="34"/>
      <c r="EF180" s="34"/>
      <c r="EG180" s="34"/>
      <c r="EH180" s="34"/>
      <c r="EI180" s="34"/>
      <c r="EJ180" s="34"/>
      <c r="EK180" s="34"/>
      <c r="EL180" s="34"/>
      <c r="EM180" s="34"/>
      <c r="EN180" s="34"/>
      <c r="EO180" s="34"/>
      <c r="EP180" s="34"/>
      <c r="EQ180" s="34"/>
      <c r="ER180" s="34"/>
      <c r="ES180" s="34"/>
      <c r="ET180" s="34"/>
      <c r="EU180" s="34"/>
      <c r="EV180" s="34"/>
      <c r="EW180" s="34"/>
      <c r="EX180" s="34"/>
      <c r="EY180" s="34"/>
      <c r="EZ180" s="34"/>
      <c r="FA180" s="34"/>
      <c r="FB180" s="34"/>
      <c r="FC180" s="34"/>
      <c r="FD180" s="34"/>
      <c r="FE180" s="34"/>
      <c r="FF180" s="34"/>
      <c r="FG180" s="34"/>
      <c r="FH180" s="34"/>
      <c r="FI180" s="34"/>
      <c r="FJ180" s="34"/>
      <c r="FK180" s="34"/>
      <c r="FL180" s="34"/>
      <c r="FM180" s="34"/>
      <c r="FN180" s="34"/>
      <c r="FO180" s="34"/>
      <c r="FP180" s="34"/>
      <c r="FQ180" s="34"/>
      <c r="FR180" s="34"/>
      <c r="FS180" s="34"/>
      <c r="FT180" s="34"/>
      <c r="FU180" s="34"/>
      <c r="FV180" s="34"/>
      <c r="FW180" s="34"/>
      <c r="FX180" s="34"/>
      <c r="FY180" s="34"/>
      <c r="FZ180" s="34"/>
      <c r="GA180" s="34"/>
      <c r="GB180" s="34"/>
      <c r="GC180" s="34"/>
      <c r="GD180" s="34"/>
      <c r="GE180" s="34"/>
      <c r="GF180" s="34"/>
      <c r="GG180" s="34"/>
      <c r="GH180" s="34"/>
      <c r="GI180" s="34"/>
      <c r="GJ180" s="34"/>
      <c r="GK180" s="34"/>
      <c r="GL180" s="34"/>
      <c r="GM180" s="34"/>
      <c r="GN180" s="34"/>
      <c r="GO180" s="34"/>
      <c r="GP180" s="34"/>
      <c r="GQ180" s="34"/>
      <c r="GR180" s="34"/>
      <c r="GS180" s="34"/>
      <c r="GT180" s="34"/>
      <c r="GU180" s="34"/>
      <c r="GV180" s="34"/>
      <c r="GW180" s="34"/>
      <c r="GX180" s="34"/>
      <c r="GY180" s="34"/>
      <c r="GZ180" s="34"/>
      <c r="HA180" s="34"/>
      <c r="HB180" s="34"/>
      <c r="HC180" s="34"/>
      <c r="HD180" s="34"/>
      <c r="HE180" s="34"/>
      <c r="HF180" s="34"/>
      <c r="HG180" s="34"/>
      <c r="HH180" s="34"/>
      <c r="HI180" s="34"/>
      <c r="HJ180" s="34"/>
      <c r="HK180" s="34"/>
      <c r="HL180" s="34"/>
      <c r="HM180" s="34"/>
      <c r="HN180" s="34"/>
      <c r="HO180" s="34"/>
      <c r="HP180" s="34"/>
      <c r="HQ180" s="34"/>
      <c r="HR180" s="34"/>
      <c r="HS180" s="34"/>
      <c r="HT180" s="34"/>
      <c r="HU180" s="34"/>
      <c r="HV180" s="34"/>
      <c r="HW180" s="34"/>
      <c r="HX180" s="34"/>
      <c r="HY180" s="34"/>
      <c r="HZ180" s="34"/>
      <c r="IA180" s="34"/>
      <c r="IB180" s="34"/>
      <c r="IC180" s="34"/>
      <c r="ID180" s="34"/>
      <c r="IE180" s="34"/>
      <c r="IF180" s="34"/>
      <c r="IG180" s="34"/>
    </row>
    <row r="181" spans="1:241" s="33" customFormat="1" x14ac:dyDescent="0.25">
      <c r="A181" s="74" t="s">
        <v>188</v>
      </c>
      <c r="B181" s="58" t="s">
        <v>338</v>
      </c>
      <c r="C181" s="32"/>
      <c r="D181" s="32"/>
      <c r="E181" s="32"/>
      <c r="F181" s="38"/>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34"/>
      <c r="CS181" s="34"/>
      <c r="CT181" s="34"/>
      <c r="CU181" s="34"/>
      <c r="CV181" s="34"/>
      <c r="CW181" s="34"/>
      <c r="CX181" s="34"/>
      <c r="CY181" s="34"/>
      <c r="CZ181" s="34"/>
      <c r="DA181" s="34"/>
      <c r="DB181" s="34"/>
      <c r="DC181" s="34"/>
      <c r="DD181" s="34"/>
      <c r="DE181" s="34"/>
      <c r="DF181" s="34"/>
      <c r="DG181" s="34"/>
      <c r="DH181" s="34"/>
      <c r="DI181" s="34"/>
      <c r="DJ181" s="34"/>
      <c r="DK181" s="34"/>
      <c r="DL181" s="34"/>
      <c r="DM181" s="34"/>
      <c r="DN181" s="34"/>
      <c r="DO181" s="34"/>
      <c r="DP181" s="34"/>
      <c r="DQ181" s="34"/>
      <c r="DR181" s="34"/>
      <c r="DS181" s="34"/>
      <c r="DT181" s="34"/>
      <c r="DU181" s="34"/>
      <c r="DV181" s="34"/>
      <c r="DW181" s="34"/>
      <c r="DX181" s="34"/>
      <c r="DY181" s="34"/>
      <c r="DZ181" s="34"/>
      <c r="EA181" s="34"/>
      <c r="EB181" s="34"/>
      <c r="EC181" s="34"/>
      <c r="ED181" s="34"/>
      <c r="EE181" s="34"/>
      <c r="EF181" s="34"/>
      <c r="EG181" s="34"/>
      <c r="EH181" s="34"/>
      <c r="EI181" s="34"/>
      <c r="EJ181" s="34"/>
      <c r="EK181" s="34"/>
      <c r="EL181" s="34"/>
      <c r="EM181" s="34"/>
      <c r="EN181" s="34"/>
      <c r="EO181" s="34"/>
      <c r="EP181" s="34"/>
      <c r="EQ181" s="34"/>
      <c r="ER181" s="34"/>
      <c r="ES181" s="34"/>
      <c r="ET181" s="34"/>
      <c r="EU181" s="34"/>
      <c r="EV181" s="34"/>
      <c r="EW181" s="34"/>
      <c r="EX181" s="34"/>
      <c r="EY181" s="34"/>
      <c r="EZ181" s="34"/>
      <c r="FA181" s="34"/>
      <c r="FB181" s="34"/>
      <c r="FC181" s="34"/>
      <c r="FD181" s="34"/>
      <c r="FE181" s="34"/>
      <c r="FF181" s="34"/>
      <c r="FG181" s="34"/>
      <c r="FH181" s="34"/>
      <c r="FI181" s="34"/>
      <c r="FJ181" s="34"/>
      <c r="FK181" s="34"/>
      <c r="FL181" s="34"/>
      <c r="FM181" s="34"/>
      <c r="FN181" s="34"/>
      <c r="FO181" s="34"/>
      <c r="FP181" s="34"/>
      <c r="FQ181" s="34"/>
      <c r="FR181" s="34"/>
      <c r="FS181" s="34"/>
      <c r="FT181" s="34"/>
      <c r="FU181" s="34"/>
      <c r="FV181" s="34"/>
      <c r="FW181" s="34"/>
      <c r="FX181" s="34"/>
      <c r="FY181" s="34"/>
      <c r="FZ181" s="34"/>
      <c r="GA181" s="34"/>
      <c r="GB181" s="34"/>
      <c r="GC181" s="34"/>
      <c r="GD181" s="34"/>
      <c r="GE181" s="34"/>
      <c r="GF181" s="34"/>
      <c r="GG181" s="34"/>
      <c r="GH181" s="34"/>
      <c r="GI181" s="34"/>
      <c r="GJ181" s="34"/>
      <c r="GK181" s="34"/>
      <c r="GL181" s="34"/>
      <c r="GM181" s="34"/>
      <c r="GN181" s="34"/>
      <c r="GO181" s="34"/>
      <c r="GP181" s="34"/>
      <c r="GQ181" s="34"/>
      <c r="GR181" s="34"/>
      <c r="GS181" s="34"/>
      <c r="GT181" s="34"/>
      <c r="GU181" s="34"/>
      <c r="GV181" s="34"/>
      <c r="GW181" s="34"/>
      <c r="GX181" s="34"/>
      <c r="GY181" s="34"/>
      <c r="GZ181" s="34"/>
      <c r="HA181" s="34"/>
      <c r="HB181" s="34"/>
      <c r="HC181" s="34"/>
      <c r="HD181" s="34"/>
      <c r="HE181" s="34"/>
      <c r="HF181" s="34"/>
      <c r="HG181" s="34"/>
      <c r="HH181" s="34"/>
      <c r="HI181" s="34"/>
      <c r="HJ181" s="34"/>
      <c r="HK181" s="34"/>
      <c r="HL181" s="34"/>
      <c r="HM181" s="34"/>
      <c r="HN181" s="34"/>
      <c r="HO181" s="34"/>
      <c r="HP181" s="34"/>
      <c r="HQ181" s="34"/>
      <c r="HR181" s="34"/>
      <c r="HS181" s="34"/>
      <c r="HT181" s="34"/>
      <c r="HU181" s="34"/>
      <c r="HV181" s="34"/>
      <c r="HW181" s="34"/>
      <c r="HX181" s="34"/>
      <c r="HY181" s="34"/>
      <c r="HZ181" s="34"/>
      <c r="IA181" s="34"/>
      <c r="IB181" s="34"/>
      <c r="IC181" s="34"/>
      <c r="ID181" s="34"/>
      <c r="IE181" s="34"/>
      <c r="IF181" s="34"/>
      <c r="IG181" s="34"/>
    </row>
    <row r="182" spans="1:241" s="33" customFormat="1" x14ac:dyDescent="0.25">
      <c r="A182" s="74" t="s">
        <v>189</v>
      </c>
      <c r="B182" s="58" t="s">
        <v>339</v>
      </c>
      <c r="C182" s="32"/>
      <c r="D182" s="32"/>
      <c r="E182" s="32"/>
      <c r="F182" s="38"/>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34"/>
      <c r="CR182" s="34"/>
      <c r="CS182" s="34"/>
      <c r="CT182" s="34"/>
      <c r="CU182" s="34"/>
      <c r="CV182" s="34"/>
      <c r="CW182" s="34"/>
      <c r="CX182" s="34"/>
      <c r="CY182" s="34"/>
      <c r="CZ182" s="34"/>
      <c r="DA182" s="34"/>
      <c r="DB182" s="34"/>
      <c r="DC182" s="34"/>
      <c r="DD182" s="34"/>
      <c r="DE182" s="34"/>
      <c r="DF182" s="34"/>
      <c r="DG182" s="34"/>
      <c r="DH182" s="34"/>
      <c r="DI182" s="34"/>
      <c r="DJ182" s="34"/>
      <c r="DK182" s="34"/>
      <c r="DL182" s="34"/>
      <c r="DM182" s="34"/>
      <c r="DN182" s="34"/>
      <c r="DO182" s="34"/>
      <c r="DP182" s="34"/>
      <c r="DQ182" s="34"/>
      <c r="DR182" s="34"/>
      <c r="DS182" s="34"/>
      <c r="DT182" s="34"/>
      <c r="DU182" s="34"/>
      <c r="DV182" s="34"/>
      <c r="DW182" s="34"/>
      <c r="DX182" s="34"/>
      <c r="DY182" s="34"/>
      <c r="DZ182" s="34"/>
      <c r="EA182" s="34"/>
      <c r="EB182" s="34"/>
      <c r="EC182" s="34"/>
      <c r="ED182" s="34"/>
      <c r="EE182" s="34"/>
      <c r="EF182" s="34"/>
      <c r="EG182" s="34"/>
      <c r="EH182" s="34"/>
      <c r="EI182" s="34"/>
      <c r="EJ182" s="34"/>
      <c r="EK182" s="34"/>
      <c r="EL182" s="34"/>
      <c r="EM182" s="34"/>
      <c r="EN182" s="34"/>
      <c r="EO182" s="34"/>
      <c r="EP182" s="34"/>
      <c r="EQ182" s="34"/>
      <c r="ER182" s="34"/>
      <c r="ES182" s="34"/>
      <c r="ET182" s="34"/>
      <c r="EU182" s="34"/>
      <c r="EV182" s="34"/>
      <c r="EW182" s="34"/>
      <c r="EX182" s="34"/>
      <c r="EY182" s="34"/>
      <c r="EZ182" s="34"/>
      <c r="FA182" s="34"/>
      <c r="FB182" s="34"/>
      <c r="FC182" s="34"/>
      <c r="FD182" s="34"/>
      <c r="FE182" s="34"/>
      <c r="FF182" s="34"/>
      <c r="FG182" s="34"/>
      <c r="FH182" s="34"/>
      <c r="FI182" s="34"/>
      <c r="FJ182" s="34"/>
      <c r="FK182" s="34"/>
      <c r="FL182" s="34"/>
      <c r="FM182" s="34"/>
      <c r="FN182" s="34"/>
      <c r="FO182" s="34"/>
      <c r="FP182" s="34"/>
      <c r="FQ182" s="34"/>
      <c r="FR182" s="34"/>
      <c r="FS182" s="34"/>
      <c r="FT182" s="34"/>
      <c r="FU182" s="34"/>
      <c r="FV182" s="34"/>
      <c r="FW182" s="34"/>
      <c r="FX182" s="34"/>
      <c r="FY182" s="34"/>
      <c r="FZ182" s="34"/>
      <c r="GA182" s="34"/>
      <c r="GB182" s="34"/>
      <c r="GC182" s="34"/>
      <c r="GD182" s="34"/>
      <c r="GE182" s="34"/>
      <c r="GF182" s="34"/>
      <c r="GG182" s="34"/>
      <c r="GH182" s="34"/>
      <c r="GI182" s="34"/>
      <c r="GJ182" s="34"/>
      <c r="GK182" s="34"/>
      <c r="GL182" s="34"/>
      <c r="GM182" s="34"/>
      <c r="GN182" s="34"/>
      <c r="GO182" s="34"/>
      <c r="GP182" s="34"/>
      <c r="GQ182" s="34"/>
      <c r="GR182" s="34"/>
      <c r="GS182" s="34"/>
      <c r="GT182" s="34"/>
      <c r="GU182" s="34"/>
      <c r="GV182" s="34"/>
      <c r="GW182" s="34"/>
      <c r="GX182" s="34"/>
      <c r="GY182" s="34"/>
      <c r="GZ182" s="34"/>
      <c r="HA182" s="34"/>
      <c r="HB182" s="34"/>
      <c r="HC182" s="34"/>
      <c r="HD182" s="34"/>
      <c r="HE182" s="34"/>
      <c r="HF182" s="34"/>
      <c r="HG182" s="34"/>
      <c r="HH182" s="34"/>
      <c r="HI182" s="34"/>
      <c r="HJ182" s="34"/>
      <c r="HK182" s="34"/>
      <c r="HL182" s="34"/>
      <c r="HM182" s="34"/>
      <c r="HN182" s="34"/>
      <c r="HO182" s="34"/>
      <c r="HP182" s="34"/>
      <c r="HQ182" s="34"/>
      <c r="HR182" s="34"/>
      <c r="HS182" s="34"/>
      <c r="HT182" s="34"/>
      <c r="HU182" s="34"/>
      <c r="HV182" s="34"/>
      <c r="HW182" s="34"/>
      <c r="HX182" s="34"/>
      <c r="HY182" s="34"/>
      <c r="HZ182" s="34"/>
      <c r="IA182" s="34"/>
      <c r="IB182" s="34"/>
      <c r="IC182" s="34"/>
      <c r="ID182" s="34"/>
      <c r="IE182" s="34"/>
      <c r="IF182" s="34"/>
      <c r="IG182" s="34"/>
    </row>
    <row r="183" spans="1:241" s="33" customFormat="1" x14ac:dyDescent="0.25">
      <c r="A183" s="74" t="s">
        <v>190</v>
      </c>
      <c r="B183" s="58" t="s">
        <v>22</v>
      </c>
      <c r="C183" s="32"/>
      <c r="D183" s="32"/>
      <c r="E183" s="32"/>
      <c r="F183" s="38"/>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34"/>
      <c r="CR183" s="34"/>
      <c r="CS183" s="34"/>
      <c r="CT183" s="34"/>
      <c r="CU183" s="34"/>
      <c r="CV183" s="34"/>
      <c r="CW183" s="34"/>
      <c r="CX183" s="34"/>
      <c r="CY183" s="34"/>
      <c r="CZ183" s="34"/>
      <c r="DA183" s="34"/>
      <c r="DB183" s="34"/>
      <c r="DC183" s="34"/>
      <c r="DD183" s="34"/>
      <c r="DE183" s="34"/>
      <c r="DF183" s="34"/>
      <c r="DG183" s="34"/>
      <c r="DH183" s="34"/>
      <c r="DI183" s="34"/>
      <c r="DJ183" s="34"/>
      <c r="DK183" s="34"/>
      <c r="DL183" s="34"/>
      <c r="DM183" s="34"/>
      <c r="DN183" s="34"/>
      <c r="DO183" s="34"/>
      <c r="DP183" s="34"/>
      <c r="DQ183" s="34"/>
      <c r="DR183" s="34"/>
      <c r="DS183" s="34"/>
      <c r="DT183" s="34"/>
      <c r="DU183" s="34"/>
      <c r="DV183" s="34"/>
      <c r="DW183" s="34"/>
      <c r="DX183" s="34"/>
      <c r="DY183" s="34"/>
      <c r="DZ183" s="34"/>
      <c r="EA183" s="34"/>
      <c r="EB183" s="34"/>
      <c r="EC183" s="34"/>
      <c r="ED183" s="34"/>
      <c r="EE183" s="34"/>
      <c r="EF183" s="34"/>
      <c r="EG183" s="34"/>
      <c r="EH183" s="34"/>
      <c r="EI183" s="34"/>
      <c r="EJ183" s="34"/>
      <c r="EK183" s="34"/>
      <c r="EL183" s="34"/>
      <c r="EM183" s="34"/>
      <c r="EN183" s="34"/>
      <c r="EO183" s="34"/>
      <c r="EP183" s="34"/>
      <c r="EQ183" s="34"/>
      <c r="ER183" s="34"/>
      <c r="ES183" s="34"/>
      <c r="ET183" s="34"/>
      <c r="EU183" s="34"/>
      <c r="EV183" s="34"/>
      <c r="EW183" s="34"/>
      <c r="EX183" s="34"/>
      <c r="EY183" s="34"/>
      <c r="EZ183" s="34"/>
      <c r="FA183" s="34"/>
      <c r="FB183" s="34"/>
      <c r="FC183" s="34"/>
      <c r="FD183" s="34"/>
      <c r="FE183" s="34"/>
      <c r="FF183" s="34"/>
      <c r="FG183" s="34"/>
      <c r="FH183" s="34"/>
      <c r="FI183" s="34"/>
      <c r="FJ183" s="34"/>
      <c r="FK183" s="34"/>
      <c r="FL183" s="34"/>
      <c r="FM183" s="34"/>
      <c r="FN183" s="34"/>
      <c r="FO183" s="34"/>
      <c r="FP183" s="34"/>
      <c r="FQ183" s="34"/>
      <c r="FR183" s="34"/>
      <c r="FS183" s="34"/>
      <c r="FT183" s="34"/>
      <c r="FU183" s="34"/>
      <c r="FV183" s="34"/>
      <c r="FW183" s="34"/>
      <c r="FX183" s="34"/>
      <c r="FY183" s="34"/>
      <c r="FZ183" s="34"/>
      <c r="GA183" s="34"/>
      <c r="GB183" s="34"/>
      <c r="GC183" s="34"/>
      <c r="GD183" s="34"/>
      <c r="GE183" s="34"/>
      <c r="GF183" s="34"/>
      <c r="GG183" s="34"/>
      <c r="GH183" s="34"/>
      <c r="GI183" s="34"/>
      <c r="GJ183" s="34"/>
      <c r="GK183" s="34"/>
      <c r="GL183" s="34"/>
      <c r="GM183" s="34"/>
      <c r="GN183" s="34"/>
      <c r="GO183" s="34"/>
      <c r="GP183" s="34"/>
      <c r="GQ183" s="34"/>
      <c r="GR183" s="34"/>
      <c r="GS183" s="34"/>
      <c r="GT183" s="34"/>
      <c r="GU183" s="34"/>
      <c r="GV183" s="34"/>
      <c r="GW183" s="34"/>
      <c r="GX183" s="34"/>
      <c r="GY183" s="34"/>
      <c r="GZ183" s="34"/>
      <c r="HA183" s="34"/>
      <c r="HB183" s="34"/>
      <c r="HC183" s="34"/>
      <c r="HD183" s="34"/>
      <c r="HE183" s="34"/>
      <c r="HF183" s="34"/>
      <c r="HG183" s="34"/>
      <c r="HH183" s="34"/>
      <c r="HI183" s="34"/>
      <c r="HJ183" s="34"/>
      <c r="HK183" s="34"/>
      <c r="HL183" s="34"/>
      <c r="HM183" s="34"/>
      <c r="HN183" s="34"/>
      <c r="HO183" s="34"/>
      <c r="HP183" s="34"/>
      <c r="HQ183" s="34"/>
      <c r="HR183" s="34"/>
      <c r="HS183" s="34"/>
      <c r="HT183" s="34"/>
      <c r="HU183" s="34"/>
      <c r="HV183" s="34"/>
      <c r="HW183" s="34"/>
      <c r="HX183" s="34"/>
      <c r="HY183" s="34"/>
      <c r="HZ183" s="34"/>
      <c r="IA183" s="34"/>
      <c r="IB183" s="34"/>
      <c r="IC183" s="34"/>
      <c r="ID183" s="34"/>
      <c r="IE183" s="34"/>
      <c r="IF183" s="34"/>
      <c r="IG183" s="34"/>
    </row>
    <row r="184" spans="1:241" s="33" customFormat="1" x14ac:dyDescent="0.25">
      <c r="A184" s="74" t="s">
        <v>191</v>
      </c>
      <c r="B184" s="58" t="s">
        <v>340</v>
      </c>
      <c r="C184" s="32"/>
      <c r="D184" s="32"/>
      <c r="E184" s="32"/>
      <c r="F184" s="38"/>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4"/>
      <c r="CR184" s="34"/>
      <c r="CS184" s="34"/>
      <c r="CT184" s="34"/>
      <c r="CU184" s="34"/>
      <c r="CV184" s="34"/>
      <c r="CW184" s="34"/>
      <c r="CX184" s="34"/>
      <c r="CY184" s="34"/>
      <c r="CZ184" s="34"/>
      <c r="DA184" s="34"/>
      <c r="DB184" s="34"/>
      <c r="DC184" s="34"/>
      <c r="DD184" s="34"/>
      <c r="DE184" s="34"/>
      <c r="DF184" s="34"/>
      <c r="DG184" s="34"/>
      <c r="DH184" s="34"/>
      <c r="DI184" s="34"/>
      <c r="DJ184" s="34"/>
      <c r="DK184" s="34"/>
      <c r="DL184" s="34"/>
      <c r="DM184" s="34"/>
      <c r="DN184" s="34"/>
      <c r="DO184" s="34"/>
      <c r="DP184" s="34"/>
      <c r="DQ184" s="34"/>
      <c r="DR184" s="34"/>
      <c r="DS184" s="34"/>
      <c r="DT184" s="34"/>
      <c r="DU184" s="34"/>
      <c r="DV184" s="34"/>
      <c r="DW184" s="34"/>
      <c r="DX184" s="34"/>
      <c r="DY184" s="34"/>
      <c r="DZ184" s="34"/>
      <c r="EA184" s="34"/>
      <c r="EB184" s="34"/>
      <c r="EC184" s="34"/>
      <c r="ED184" s="34"/>
      <c r="EE184" s="34"/>
      <c r="EF184" s="34"/>
      <c r="EG184" s="34"/>
      <c r="EH184" s="34"/>
      <c r="EI184" s="34"/>
      <c r="EJ184" s="34"/>
      <c r="EK184" s="34"/>
      <c r="EL184" s="34"/>
      <c r="EM184" s="34"/>
      <c r="EN184" s="34"/>
      <c r="EO184" s="34"/>
      <c r="EP184" s="34"/>
      <c r="EQ184" s="34"/>
      <c r="ER184" s="34"/>
      <c r="ES184" s="34"/>
      <c r="ET184" s="34"/>
      <c r="EU184" s="34"/>
      <c r="EV184" s="34"/>
      <c r="EW184" s="34"/>
      <c r="EX184" s="34"/>
      <c r="EY184" s="34"/>
      <c r="EZ184" s="34"/>
      <c r="FA184" s="34"/>
      <c r="FB184" s="34"/>
      <c r="FC184" s="34"/>
      <c r="FD184" s="34"/>
      <c r="FE184" s="34"/>
      <c r="FF184" s="34"/>
      <c r="FG184" s="34"/>
      <c r="FH184" s="34"/>
      <c r="FI184" s="34"/>
      <c r="FJ184" s="34"/>
      <c r="FK184" s="34"/>
      <c r="FL184" s="34"/>
      <c r="FM184" s="34"/>
      <c r="FN184" s="34"/>
      <c r="FO184" s="34"/>
      <c r="FP184" s="34"/>
      <c r="FQ184" s="34"/>
      <c r="FR184" s="34"/>
      <c r="FS184" s="34"/>
      <c r="FT184" s="34"/>
      <c r="FU184" s="34"/>
      <c r="FV184" s="34"/>
      <c r="FW184" s="34"/>
      <c r="FX184" s="34"/>
      <c r="FY184" s="34"/>
      <c r="FZ184" s="34"/>
      <c r="GA184" s="34"/>
      <c r="GB184" s="34"/>
      <c r="GC184" s="34"/>
      <c r="GD184" s="34"/>
      <c r="GE184" s="34"/>
      <c r="GF184" s="34"/>
      <c r="GG184" s="34"/>
      <c r="GH184" s="34"/>
      <c r="GI184" s="34"/>
      <c r="GJ184" s="34"/>
      <c r="GK184" s="34"/>
      <c r="GL184" s="34"/>
      <c r="GM184" s="34"/>
      <c r="GN184" s="34"/>
      <c r="GO184" s="34"/>
      <c r="GP184" s="34"/>
      <c r="GQ184" s="34"/>
      <c r="GR184" s="34"/>
      <c r="GS184" s="34"/>
      <c r="GT184" s="34"/>
      <c r="GU184" s="34"/>
      <c r="GV184" s="34"/>
      <c r="GW184" s="34"/>
      <c r="GX184" s="34"/>
      <c r="GY184" s="34"/>
      <c r="GZ184" s="34"/>
      <c r="HA184" s="34"/>
      <c r="HB184" s="34"/>
      <c r="HC184" s="34"/>
      <c r="HD184" s="34"/>
      <c r="HE184" s="34"/>
      <c r="HF184" s="34"/>
      <c r="HG184" s="34"/>
      <c r="HH184" s="34"/>
      <c r="HI184" s="34"/>
      <c r="HJ184" s="34"/>
      <c r="HK184" s="34"/>
      <c r="HL184" s="34"/>
      <c r="HM184" s="34"/>
      <c r="HN184" s="34"/>
      <c r="HO184" s="34"/>
      <c r="HP184" s="34"/>
      <c r="HQ184" s="34"/>
      <c r="HR184" s="34"/>
      <c r="HS184" s="34"/>
      <c r="HT184" s="34"/>
      <c r="HU184" s="34"/>
      <c r="HV184" s="34"/>
      <c r="HW184" s="34"/>
      <c r="HX184" s="34"/>
      <c r="HY184" s="34"/>
      <c r="HZ184" s="34"/>
      <c r="IA184" s="34"/>
      <c r="IB184" s="34"/>
      <c r="IC184" s="34"/>
      <c r="ID184" s="34"/>
      <c r="IE184" s="34"/>
      <c r="IF184" s="34"/>
      <c r="IG184" s="34"/>
    </row>
    <row r="185" spans="1:241" s="33" customFormat="1" x14ac:dyDescent="0.25">
      <c r="A185" s="74" t="s">
        <v>192</v>
      </c>
      <c r="B185" s="58" t="s">
        <v>341</v>
      </c>
      <c r="C185" s="32"/>
      <c r="D185" s="32"/>
      <c r="E185" s="32"/>
      <c r="F185" s="38"/>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4"/>
      <c r="CR185" s="34"/>
      <c r="CS185" s="34"/>
      <c r="CT185" s="34"/>
      <c r="CU185" s="34"/>
      <c r="CV185" s="34"/>
      <c r="CW185" s="34"/>
      <c r="CX185" s="34"/>
      <c r="CY185" s="34"/>
      <c r="CZ185" s="34"/>
      <c r="DA185" s="34"/>
      <c r="DB185" s="34"/>
      <c r="DC185" s="34"/>
      <c r="DD185" s="34"/>
      <c r="DE185" s="34"/>
      <c r="DF185" s="34"/>
      <c r="DG185" s="34"/>
      <c r="DH185" s="34"/>
      <c r="DI185" s="34"/>
      <c r="DJ185" s="34"/>
      <c r="DK185" s="34"/>
      <c r="DL185" s="34"/>
      <c r="DM185" s="34"/>
      <c r="DN185" s="34"/>
      <c r="DO185" s="34"/>
      <c r="DP185" s="34"/>
      <c r="DQ185" s="34"/>
      <c r="DR185" s="34"/>
      <c r="DS185" s="34"/>
      <c r="DT185" s="34"/>
      <c r="DU185" s="34"/>
      <c r="DV185" s="34"/>
      <c r="DW185" s="34"/>
      <c r="DX185" s="34"/>
      <c r="DY185" s="34"/>
      <c r="DZ185" s="34"/>
      <c r="EA185" s="34"/>
      <c r="EB185" s="34"/>
      <c r="EC185" s="34"/>
      <c r="ED185" s="34"/>
      <c r="EE185" s="34"/>
      <c r="EF185" s="34"/>
      <c r="EG185" s="34"/>
      <c r="EH185" s="34"/>
      <c r="EI185" s="34"/>
      <c r="EJ185" s="34"/>
      <c r="EK185" s="34"/>
      <c r="EL185" s="34"/>
      <c r="EM185" s="34"/>
      <c r="EN185" s="34"/>
      <c r="EO185" s="34"/>
      <c r="EP185" s="34"/>
      <c r="EQ185" s="34"/>
      <c r="ER185" s="34"/>
      <c r="ES185" s="34"/>
      <c r="ET185" s="34"/>
      <c r="EU185" s="34"/>
      <c r="EV185" s="34"/>
      <c r="EW185" s="34"/>
      <c r="EX185" s="34"/>
      <c r="EY185" s="34"/>
      <c r="EZ185" s="34"/>
      <c r="FA185" s="34"/>
      <c r="FB185" s="34"/>
      <c r="FC185" s="34"/>
      <c r="FD185" s="34"/>
      <c r="FE185" s="34"/>
      <c r="FF185" s="34"/>
      <c r="FG185" s="34"/>
      <c r="FH185" s="34"/>
      <c r="FI185" s="34"/>
      <c r="FJ185" s="34"/>
      <c r="FK185" s="34"/>
      <c r="FL185" s="34"/>
      <c r="FM185" s="34"/>
      <c r="FN185" s="34"/>
      <c r="FO185" s="34"/>
      <c r="FP185" s="34"/>
      <c r="FQ185" s="34"/>
      <c r="FR185" s="34"/>
      <c r="FS185" s="34"/>
      <c r="FT185" s="34"/>
      <c r="FU185" s="34"/>
      <c r="FV185" s="34"/>
      <c r="FW185" s="34"/>
      <c r="FX185" s="34"/>
      <c r="FY185" s="34"/>
      <c r="FZ185" s="34"/>
      <c r="GA185" s="34"/>
      <c r="GB185" s="34"/>
      <c r="GC185" s="34"/>
      <c r="GD185" s="34"/>
      <c r="GE185" s="34"/>
      <c r="GF185" s="34"/>
      <c r="GG185" s="34"/>
      <c r="GH185" s="34"/>
      <c r="GI185" s="34"/>
      <c r="GJ185" s="34"/>
      <c r="GK185" s="34"/>
      <c r="GL185" s="34"/>
      <c r="GM185" s="34"/>
      <c r="GN185" s="34"/>
      <c r="GO185" s="34"/>
      <c r="GP185" s="34"/>
      <c r="GQ185" s="34"/>
      <c r="GR185" s="34"/>
      <c r="GS185" s="34"/>
      <c r="GT185" s="34"/>
      <c r="GU185" s="34"/>
      <c r="GV185" s="34"/>
      <c r="GW185" s="34"/>
      <c r="GX185" s="34"/>
      <c r="GY185" s="34"/>
      <c r="GZ185" s="34"/>
      <c r="HA185" s="34"/>
      <c r="HB185" s="34"/>
      <c r="HC185" s="34"/>
      <c r="HD185" s="34"/>
      <c r="HE185" s="34"/>
      <c r="HF185" s="34"/>
      <c r="HG185" s="34"/>
      <c r="HH185" s="34"/>
      <c r="HI185" s="34"/>
      <c r="HJ185" s="34"/>
      <c r="HK185" s="34"/>
      <c r="HL185" s="34"/>
      <c r="HM185" s="34"/>
      <c r="HN185" s="34"/>
      <c r="HO185" s="34"/>
      <c r="HP185" s="34"/>
      <c r="HQ185" s="34"/>
      <c r="HR185" s="34"/>
      <c r="HS185" s="34"/>
      <c r="HT185" s="34"/>
      <c r="HU185" s="34"/>
      <c r="HV185" s="34"/>
      <c r="HW185" s="34"/>
      <c r="HX185" s="34"/>
      <c r="HY185" s="34"/>
      <c r="HZ185" s="34"/>
      <c r="IA185" s="34"/>
      <c r="IB185" s="34"/>
      <c r="IC185" s="34"/>
      <c r="ID185" s="34"/>
      <c r="IE185" s="34"/>
      <c r="IF185" s="34"/>
      <c r="IG185" s="34"/>
    </row>
    <row r="186" spans="1:241" s="33" customFormat="1" ht="39" x14ac:dyDescent="0.25">
      <c r="A186" s="70" t="s">
        <v>193</v>
      </c>
      <c r="B186" s="58" t="s">
        <v>342</v>
      </c>
      <c r="C186" s="32"/>
      <c r="D186" s="32"/>
      <c r="E186" s="32"/>
      <c r="F186" s="38"/>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4"/>
      <c r="CR186" s="34"/>
      <c r="CS186" s="34"/>
      <c r="CT186" s="34"/>
      <c r="CU186" s="34"/>
      <c r="CV186" s="34"/>
      <c r="CW186" s="34"/>
      <c r="CX186" s="34"/>
      <c r="CY186" s="34"/>
      <c r="CZ186" s="34"/>
      <c r="DA186" s="34"/>
      <c r="DB186" s="34"/>
      <c r="DC186" s="34"/>
      <c r="DD186" s="34"/>
      <c r="DE186" s="34"/>
      <c r="DF186" s="34"/>
      <c r="DG186" s="34"/>
      <c r="DH186" s="34"/>
      <c r="DI186" s="34"/>
      <c r="DJ186" s="34"/>
      <c r="DK186" s="34"/>
      <c r="DL186" s="34"/>
      <c r="DM186" s="34"/>
      <c r="DN186" s="34"/>
      <c r="DO186" s="34"/>
      <c r="DP186" s="34"/>
      <c r="DQ186" s="34"/>
      <c r="DR186" s="34"/>
      <c r="DS186" s="34"/>
      <c r="DT186" s="34"/>
      <c r="DU186" s="34"/>
      <c r="DV186" s="34"/>
      <c r="DW186" s="34"/>
      <c r="DX186" s="34"/>
      <c r="DY186" s="34"/>
      <c r="DZ186" s="34"/>
      <c r="EA186" s="34"/>
      <c r="EB186" s="34"/>
      <c r="EC186" s="34"/>
      <c r="ED186" s="34"/>
      <c r="EE186" s="34"/>
      <c r="EF186" s="34"/>
      <c r="EG186" s="34"/>
      <c r="EH186" s="34"/>
      <c r="EI186" s="34"/>
      <c r="EJ186" s="34"/>
      <c r="EK186" s="34"/>
      <c r="EL186" s="34"/>
      <c r="EM186" s="34"/>
      <c r="EN186" s="34"/>
      <c r="EO186" s="34"/>
      <c r="EP186" s="34"/>
      <c r="EQ186" s="34"/>
      <c r="ER186" s="34"/>
      <c r="ES186" s="34"/>
      <c r="ET186" s="34"/>
      <c r="EU186" s="34"/>
      <c r="EV186" s="34"/>
      <c r="EW186" s="34"/>
      <c r="EX186" s="34"/>
      <c r="EY186" s="34"/>
      <c r="EZ186" s="34"/>
      <c r="FA186" s="34"/>
      <c r="FB186" s="34"/>
      <c r="FC186" s="34"/>
      <c r="FD186" s="34"/>
      <c r="FE186" s="34"/>
      <c r="FF186" s="34"/>
      <c r="FG186" s="34"/>
      <c r="FH186" s="34"/>
      <c r="FI186" s="34"/>
      <c r="FJ186" s="34"/>
      <c r="FK186" s="34"/>
      <c r="FL186" s="34"/>
      <c r="FM186" s="34"/>
      <c r="FN186" s="34"/>
      <c r="FO186" s="34"/>
      <c r="FP186" s="34"/>
      <c r="FQ186" s="34"/>
      <c r="FR186" s="34"/>
      <c r="FS186" s="34"/>
      <c r="FT186" s="34"/>
      <c r="FU186" s="34"/>
      <c r="FV186" s="34"/>
      <c r="FW186" s="34"/>
      <c r="FX186" s="34"/>
      <c r="FY186" s="34"/>
      <c r="FZ186" s="34"/>
      <c r="GA186" s="34"/>
      <c r="GB186" s="34"/>
      <c r="GC186" s="34"/>
      <c r="GD186" s="34"/>
      <c r="GE186" s="34"/>
      <c r="GF186" s="34"/>
      <c r="GG186" s="34"/>
      <c r="GH186" s="34"/>
      <c r="GI186" s="34"/>
      <c r="GJ186" s="34"/>
      <c r="GK186" s="34"/>
      <c r="GL186" s="34"/>
      <c r="GM186" s="34"/>
      <c r="GN186" s="34"/>
      <c r="GO186" s="34"/>
      <c r="GP186" s="34"/>
      <c r="GQ186" s="34"/>
      <c r="GR186" s="34"/>
      <c r="GS186" s="34"/>
      <c r="GT186" s="34"/>
      <c r="GU186" s="34"/>
      <c r="GV186" s="34"/>
      <c r="GW186" s="34"/>
      <c r="GX186" s="34"/>
      <c r="GY186" s="34"/>
      <c r="GZ186" s="34"/>
      <c r="HA186" s="34"/>
      <c r="HB186" s="34"/>
      <c r="HC186" s="34"/>
      <c r="HD186" s="34"/>
      <c r="HE186" s="34"/>
      <c r="HF186" s="34"/>
      <c r="HG186" s="34"/>
      <c r="HH186" s="34"/>
      <c r="HI186" s="34"/>
      <c r="HJ186" s="34"/>
      <c r="HK186" s="34"/>
      <c r="HL186" s="34"/>
      <c r="HM186" s="34"/>
      <c r="HN186" s="34"/>
      <c r="HO186" s="34"/>
      <c r="HP186" s="34"/>
      <c r="HQ186" s="34"/>
      <c r="HR186" s="34"/>
      <c r="HS186" s="34"/>
      <c r="HT186" s="34"/>
      <c r="HU186" s="34"/>
      <c r="HV186" s="34"/>
      <c r="HW186" s="34"/>
      <c r="HX186" s="34"/>
      <c r="HY186" s="34"/>
      <c r="HZ186" s="34"/>
      <c r="IA186" s="34"/>
      <c r="IB186" s="34"/>
      <c r="IC186" s="34"/>
      <c r="ID186" s="34"/>
      <c r="IE186" s="34"/>
      <c r="IF186" s="34"/>
      <c r="IG186" s="34"/>
    </row>
    <row r="187" spans="1:241" s="33" customFormat="1" x14ac:dyDescent="0.25">
      <c r="A187" s="74" t="s">
        <v>194</v>
      </c>
      <c r="B187" s="58" t="s">
        <v>27</v>
      </c>
      <c r="C187" s="32"/>
      <c r="D187" s="32"/>
      <c r="E187" s="32"/>
      <c r="F187" s="38"/>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4"/>
      <c r="CR187" s="34"/>
      <c r="CS187" s="34"/>
      <c r="CT187" s="34"/>
      <c r="CU187" s="34"/>
      <c r="CV187" s="34"/>
      <c r="CW187" s="34"/>
      <c r="CX187" s="34"/>
      <c r="CY187" s="34"/>
      <c r="CZ187" s="34"/>
      <c r="DA187" s="34"/>
      <c r="DB187" s="34"/>
      <c r="DC187" s="34"/>
      <c r="DD187" s="34"/>
      <c r="DE187" s="34"/>
      <c r="DF187" s="34"/>
      <c r="DG187" s="34"/>
      <c r="DH187" s="34"/>
      <c r="DI187" s="34"/>
      <c r="DJ187" s="34"/>
      <c r="DK187" s="34"/>
      <c r="DL187" s="34"/>
      <c r="DM187" s="34"/>
      <c r="DN187" s="34"/>
      <c r="DO187" s="34"/>
      <c r="DP187" s="34"/>
      <c r="DQ187" s="34"/>
      <c r="DR187" s="34"/>
      <c r="DS187" s="34"/>
      <c r="DT187" s="34"/>
      <c r="DU187" s="34"/>
      <c r="DV187" s="34"/>
      <c r="DW187" s="34"/>
      <c r="DX187" s="34"/>
      <c r="DY187" s="34"/>
      <c r="DZ187" s="34"/>
      <c r="EA187" s="34"/>
      <c r="EB187" s="34"/>
      <c r="EC187" s="34"/>
      <c r="ED187" s="34"/>
      <c r="EE187" s="34"/>
      <c r="EF187" s="34"/>
      <c r="EG187" s="34"/>
      <c r="EH187" s="34"/>
      <c r="EI187" s="34"/>
      <c r="EJ187" s="34"/>
      <c r="EK187" s="34"/>
      <c r="EL187" s="34"/>
      <c r="EM187" s="34"/>
      <c r="EN187" s="34"/>
      <c r="EO187" s="34"/>
      <c r="EP187" s="34"/>
      <c r="EQ187" s="34"/>
      <c r="ER187" s="34"/>
      <c r="ES187" s="34"/>
      <c r="ET187" s="34"/>
      <c r="EU187" s="34"/>
      <c r="EV187" s="34"/>
      <c r="EW187" s="34"/>
      <c r="EX187" s="34"/>
      <c r="EY187" s="34"/>
      <c r="EZ187" s="34"/>
      <c r="FA187" s="34"/>
      <c r="FB187" s="34"/>
      <c r="FC187" s="34"/>
      <c r="FD187" s="34"/>
      <c r="FE187" s="34"/>
      <c r="FF187" s="34"/>
      <c r="FG187" s="34"/>
      <c r="FH187" s="34"/>
      <c r="FI187" s="34"/>
      <c r="FJ187" s="34"/>
      <c r="FK187" s="34"/>
      <c r="FL187" s="34"/>
      <c r="FM187" s="34"/>
      <c r="FN187" s="34"/>
      <c r="FO187" s="34"/>
      <c r="FP187" s="34"/>
      <c r="FQ187" s="34"/>
      <c r="FR187" s="34"/>
      <c r="FS187" s="34"/>
      <c r="FT187" s="34"/>
      <c r="FU187" s="34"/>
      <c r="FV187" s="34"/>
      <c r="FW187" s="34"/>
      <c r="FX187" s="34"/>
      <c r="FY187" s="34"/>
      <c r="FZ187" s="34"/>
      <c r="GA187" s="34"/>
      <c r="GB187" s="34"/>
      <c r="GC187" s="34"/>
      <c r="GD187" s="34"/>
      <c r="GE187" s="34"/>
      <c r="GF187" s="34"/>
      <c r="GG187" s="34"/>
      <c r="GH187" s="34"/>
      <c r="GI187" s="34"/>
      <c r="GJ187" s="34"/>
      <c r="GK187" s="34"/>
      <c r="GL187" s="34"/>
      <c r="GM187" s="34"/>
      <c r="GN187" s="34"/>
      <c r="GO187" s="34"/>
      <c r="GP187" s="34"/>
      <c r="GQ187" s="34"/>
      <c r="GR187" s="34"/>
      <c r="GS187" s="34"/>
      <c r="GT187" s="34"/>
      <c r="GU187" s="34"/>
      <c r="GV187" s="34"/>
      <c r="GW187" s="34"/>
      <c r="GX187" s="34"/>
      <c r="GY187" s="34"/>
      <c r="GZ187" s="34"/>
      <c r="HA187" s="34"/>
      <c r="HB187" s="34"/>
      <c r="HC187" s="34"/>
      <c r="HD187" s="34"/>
      <c r="HE187" s="34"/>
      <c r="HF187" s="34"/>
      <c r="HG187" s="34"/>
      <c r="HH187" s="34"/>
      <c r="HI187" s="34"/>
      <c r="HJ187" s="34"/>
      <c r="HK187" s="34"/>
      <c r="HL187" s="34"/>
      <c r="HM187" s="34"/>
      <c r="HN187" s="34"/>
      <c r="HO187" s="34"/>
      <c r="HP187" s="34"/>
      <c r="HQ187" s="34"/>
      <c r="HR187" s="34"/>
      <c r="HS187" s="34"/>
      <c r="HT187" s="34"/>
      <c r="HU187" s="34"/>
      <c r="HV187" s="34"/>
      <c r="HW187" s="34"/>
      <c r="HX187" s="34"/>
      <c r="HY187" s="34"/>
      <c r="HZ187" s="34"/>
      <c r="IA187" s="34"/>
      <c r="IB187" s="34"/>
      <c r="IC187" s="34"/>
      <c r="ID187" s="34"/>
      <c r="IE187" s="34"/>
      <c r="IF187" s="34"/>
      <c r="IG187" s="34"/>
    </row>
    <row r="188" spans="1:241" s="33" customFormat="1" x14ac:dyDescent="0.25">
      <c r="A188" s="74" t="s">
        <v>195</v>
      </c>
      <c r="B188" s="58" t="s">
        <v>343</v>
      </c>
      <c r="C188" s="32"/>
      <c r="D188" s="32"/>
      <c r="E188" s="32"/>
      <c r="F188" s="38"/>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4"/>
      <c r="CR188" s="34"/>
      <c r="CS188" s="34"/>
      <c r="CT188" s="34"/>
      <c r="CU188" s="34"/>
      <c r="CV188" s="34"/>
      <c r="CW188" s="34"/>
      <c r="CX188" s="34"/>
      <c r="CY188" s="34"/>
      <c r="CZ188" s="34"/>
      <c r="DA188" s="34"/>
      <c r="DB188" s="34"/>
      <c r="DC188" s="34"/>
      <c r="DD188" s="34"/>
      <c r="DE188" s="34"/>
      <c r="DF188" s="34"/>
      <c r="DG188" s="34"/>
      <c r="DH188" s="34"/>
      <c r="DI188" s="34"/>
      <c r="DJ188" s="34"/>
      <c r="DK188" s="34"/>
      <c r="DL188" s="34"/>
      <c r="DM188" s="34"/>
      <c r="DN188" s="34"/>
      <c r="DO188" s="34"/>
      <c r="DP188" s="34"/>
      <c r="DQ188" s="34"/>
      <c r="DR188" s="34"/>
      <c r="DS188" s="34"/>
      <c r="DT188" s="34"/>
      <c r="DU188" s="34"/>
      <c r="DV188" s="34"/>
      <c r="DW188" s="34"/>
      <c r="DX188" s="34"/>
      <c r="DY188" s="34"/>
      <c r="DZ188" s="34"/>
      <c r="EA188" s="34"/>
      <c r="EB188" s="34"/>
      <c r="EC188" s="34"/>
      <c r="ED188" s="34"/>
      <c r="EE188" s="34"/>
      <c r="EF188" s="34"/>
      <c r="EG188" s="34"/>
      <c r="EH188" s="34"/>
      <c r="EI188" s="34"/>
      <c r="EJ188" s="34"/>
      <c r="EK188" s="34"/>
      <c r="EL188" s="34"/>
      <c r="EM188" s="34"/>
      <c r="EN188" s="34"/>
      <c r="EO188" s="34"/>
      <c r="EP188" s="34"/>
      <c r="EQ188" s="34"/>
      <c r="ER188" s="34"/>
      <c r="ES188" s="34"/>
      <c r="ET188" s="34"/>
      <c r="EU188" s="34"/>
      <c r="EV188" s="34"/>
      <c r="EW188" s="34"/>
      <c r="EX188" s="34"/>
      <c r="EY188" s="34"/>
      <c r="EZ188" s="34"/>
      <c r="FA188" s="34"/>
      <c r="FB188" s="34"/>
      <c r="FC188" s="34"/>
      <c r="FD188" s="34"/>
      <c r="FE188" s="34"/>
      <c r="FF188" s="34"/>
      <c r="FG188" s="34"/>
      <c r="FH188" s="34"/>
      <c r="FI188" s="34"/>
      <c r="FJ188" s="34"/>
      <c r="FK188" s="34"/>
      <c r="FL188" s="34"/>
      <c r="FM188" s="34"/>
      <c r="FN188" s="34"/>
      <c r="FO188" s="34"/>
      <c r="FP188" s="34"/>
      <c r="FQ188" s="34"/>
      <c r="FR188" s="34"/>
      <c r="FS188" s="34"/>
      <c r="FT188" s="34"/>
      <c r="FU188" s="34"/>
      <c r="FV188" s="34"/>
      <c r="FW188" s="34"/>
      <c r="FX188" s="34"/>
      <c r="FY188" s="34"/>
      <c r="FZ188" s="34"/>
      <c r="GA188" s="34"/>
      <c r="GB188" s="34"/>
      <c r="GC188" s="34"/>
      <c r="GD188" s="34"/>
      <c r="GE188" s="34"/>
      <c r="GF188" s="34"/>
      <c r="GG188" s="34"/>
      <c r="GH188" s="34"/>
      <c r="GI188" s="34"/>
      <c r="GJ188" s="34"/>
      <c r="GK188" s="34"/>
      <c r="GL188" s="34"/>
      <c r="GM188" s="34"/>
      <c r="GN188" s="34"/>
      <c r="GO188" s="34"/>
      <c r="GP188" s="34"/>
      <c r="GQ188" s="34"/>
      <c r="GR188" s="34"/>
      <c r="GS188" s="34"/>
      <c r="GT188" s="34"/>
      <c r="GU188" s="34"/>
      <c r="GV188" s="34"/>
      <c r="GW188" s="34"/>
      <c r="GX188" s="34"/>
      <c r="GY188" s="34"/>
      <c r="GZ188" s="34"/>
      <c r="HA188" s="34"/>
      <c r="HB188" s="34"/>
      <c r="HC188" s="34"/>
      <c r="HD188" s="34"/>
      <c r="HE188" s="34"/>
      <c r="HF188" s="34"/>
      <c r="HG188" s="34"/>
      <c r="HH188" s="34"/>
      <c r="HI188" s="34"/>
      <c r="HJ188" s="34"/>
      <c r="HK188" s="34"/>
      <c r="HL188" s="34"/>
      <c r="HM188" s="34"/>
      <c r="HN188" s="34"/>
      <c r="HO188" s="34"/>
      <c r="HP188" s="34"/>
      <c r="HQ188" s="34"/>
      <c r="HR188" s="34"/>
      <c r="HS188" s="34"/>
      <c r="HT188" s="34"/>
      <c r="HU188" s="34"/>
      <c r="HV188" s="34"/>
      <c r="HW188" s="34"/>
      <c r="HX188" s="34"/>
      <c r="HY188" s="34"/>
      <c r="HZ188" s="34"/>
      <c r="IA188" s="34"/>
      <c r="IB188" s="34"/>
      <c r="IC188" s="34"/>
      <c r="ID188" s="34"/>
      <c r="IE188" s="34"/>
      <c r="IF188" s="34"/>
      <c r="IG188" s="34"/>
    </row>
    <row r="189" spans="1:241" s="33" customFormat="1" x14ac:dyDescent="0.25">
      <c r="A189" s="74" t="s">
        <v>196</v>
      </c>
      <c r="B189" s="58" t="s">
        <v>344</v>
      </c>
      <c r="C189" s="32"/>
      <c r="D189" s="32"/>
      <c r="E189" s="32"/>
      <c r="F189" s="38"/>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4"/>
      <c r="CS189" s="34"/>
      <c r="CT189" s="34"/>
      <c r="CU189" s="34"/>
      <c r="CV189" s="34"/>
      <c r="CW189" s="34"/>
      <c r="CX189" s="34"/>
      <c r="CY189" s="34"/>
      <c r="CZ189" s="34"/>
      <c r="DA189" s="34"/>
      <c r="DB189" s="34"/>
      <c r="DC189" s="34"/>
      <c r="DD189" s="34"/>
      <c r="DE189" s="34"/>
      <c r="DF189" s="34"/>
      <c r="DG189" s="34"/>
      <c r="DH189" s="34"/>
      <c r="DI189" s="34"/>
      <c r="DJ189" s="34"/>
      <c r="DK189" s="34"/>
      <c r="DL189" s="34"/>
      <c r="DM189" s="34"/>
      <c r="DN189" s="34"/>
      <c r="DO189" s="34"/>
      <c r="DP189" s="34"/>
      <c r="DQ189" s="34"/>
      <c r="DR189" s="34"/>
      <c r="DS189" s="34"/>
      <c r="DT189" s="34"/>
      <c r="DU189" s="34"/>
      <c r="DV189" s="34"/>
      <c r="DW189" s="34"/>
      <c r="DX189" s="34"/>
      <c r="DY189" s="34"/>
      <c r="DZ189" s="34"/>
      <c r="EA189" s="34"/>
      <c r="EB189" s="34"/>
      <c r="EC189" s="34"/>
      <c r="ED189" s="34"/>
      <c r="EE189" s="34"/>
      <c r="EF189" s="34"/>
      <c r="EG189" s="34"/>
      <c r="EH189" s="34"/>
      <c r="EI189" s="34"/>
      <c r="EJ189" s="34"/>
      <c r="EK189" s="34"/>
      <c r="EL189" s="34"/>
      <c r="EM189" s="34"/>
      <c r="EN189" s="34"/>
      <c r="EO189" s="34"/>
      <c r="EP189" s="34"/>
      <c r="EQ189" s="34"/>
      <c r="ER189" s="34"/>
      <c r="ES189" s="34"/>
      <c r="ET189" s="34"/>
      <c r="EU189" s="34"/>
      <c r="EV189" s="34"/>
      <c r="EW189" s="34"/>
      <c r="EX189" s="34"/>
      <c r="EY189" s="34"/>
      <c r="EZ189" s="34"/>
      <c r="FA189" s="34"/>
      <c r="FB189" s="34"/>
      <c r="FC189" s="34"/>
      <c r="FD189" s="34"/>
      <c r="FE189" s="34"/>
      <c r="FF189" s="34"/>
      <c r="FG189" s="34"/>
      <c r="FH189" s="34"/>
      <c r="FI189" s="34"/>
      <c r="FJ189" s="34"/>
      <c r="FK189" s="34"/>
      <c r="FL189" s="34"/>
      <c r="FM189" s="34"/>
      <c r="FN189" s="34"/>
      <c r="FO189" s="34"/>
      <c r="FP189" s="34"/>
      <c r="FQ189" s="34"/>
      <c r="FR189" s="34"/>
      <c r="FS189" s="34"/>
      <c r="FT189" s="34"/>
      <c r="FU189" s="34"/>
      <c r="FV189" s="34"/>
      <c r="FW189" s="34"/>
      <c r="FX189" s="34"/>
      <c r="FY189" s="34"/>
      <c r="FZ189" s="34"/>
      <c r="GA189" s="34"/>
      <c r="GB189" s="34"/>
      <c r="GC189" s="34"/>
      <c r="GD189" s="34"/>
      <c r="GE189" s="34"/>
      <c r="GF189" s="34"/>
      <c r="GG189" s="34"/>
      <c r="GH189" s="34"/>
      <c r="GI189" s="34"/>
      <c r="GJ189" s="34"/>
      <c r="GK189" s="34"/>
      <c r="GL189" s="34"/>
      <c r="GM189" s="34"/>
      <c r="GN189" s="34"/>
      <c r="GO189" s="34"/>
      <c r="GP189" s="34"/>
      <c r="GQ189" s="34"/>
      <c r="GR189" s="34"/>
      <c r="GS189" s="34"/>
      <c r="GT189" s="34"/>
      <c r="GU189" s="34"/>
      <c r="GV189" s="34"/>
      <c r="GW189" s="34"/>
      <c r="GX189" s="34"/>
      <c r="GY189" s="34"/>
      <c r="GZ189" s="34"/>
      <c r="HA189" s="34"/>
      <c r="HB189" s="34"/>
      <c r="HC189" s="34"/>
      <c r="HD189" s="34"/>
      <c r="HE189" s="34"/>
      <c r="HF189" s="34"/>
      <c r="HG189" s="34"/>
      <c r="HH189" s="34"/>
      <c r="HI189" s="34"/>
      <c r="HJ189" s="34"/>
      <c r="HK189" s="34"/>
      <c r="HL189" s="34"/>
      <c r="HM189" s="34"/>
      <c r="HN189" s="34"/>
      <c r="HO189" s="34"/>
      <c r="HP189" s="34"/>
      <c r="HQ189" s="34"/>
      <c r="HR189" s="34"/>
      <c r="HS189" s="34"/>
      <c r="HT189" s="34"/>
      <c r="HU189" s="34"/>
      <c r="HV189" s="34"/>
      <c r="HW189" s="34"/>
      <c r="HX189" s="34"/>
      <c r="HY189" s="34"/>
      <c r="HZ189" s="34"/>
      <c r="IA189" s="34"/>
      <c r="IB189" s="34"/>
      <c r="IC189" s="34"/>
      <c r="ID189" s="34"/>
      <c r="IE189" s="34"/>
      <c r="IF189" s="34"/>
      <c r="IG189" s="34"/>
    </row>
    <row r="190" spans="1:241" s="33" customFormat="1" x14ac:dyDescent="0.25">
      <c r="A190" s="74" t="s">
        <v>197</v>
      </c>
      <c r="B190" s="58" t="s">
        <v>345</v>
      </c>
      <c r="C190" s="32"/>
      <c r="D190" s="32"/>
      <c r="E190" s="32"/>
      <c r="F190" s="38"/>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34"/>
      <c r="CR190" s="34"/>
      <c r="CS190" s="34"/>
      <c r="CT190" s="34"/>
      <c r="CU190" s="34"/>
      <c r="CV190" s="34"/>
      <c r="CW190" s="34"/>
      <c r="CX190" s="34"/>
      <c r="CY190" s="34"/>
      <c r="CZ190" s="34"/>
      <c r="DA190" s="34"/>
      <c r="DB190" s="34"/>
      <c r="DC190" s="34"/>
      <c r="DD190" s="34"/>
      <c r="DE190" s="34"/>
      <c r="DF190" s="34"/>
      <c r="DG190" s="34"/>
      <c r="DH190" s="34"/>
      <c r="DI190" s="34"/>
      <c r="DJ190" s="34"/>
      <c r="DK190" s="34"/>
      <c r="DL190" s="34"/>
      <c r="DM190" s="34"/>
      <c r="DN190" s="34"/>
      <c r="DO190" s="34"/>
      <c r="DP190" s="34"/>
      <c r="DQ190" s="34"/>
      <c r="DR190" s="34"/>
      <c r="DS190" s="34"/>
      <c r="DT190" s="34"/>
      <c r="DU190" s="34"/>
      <c r="DV190" s="34"/>
      <c r="DW190" s="34"/>
      <c r="DX190" s="34"/>
      <c r="DY190" s="34"/>
      <c r="DZ190" s="34"/>
      <c r="EA190" s="34"/>
      <c r="EB190" s="34"/>
      <c r="EC190" s="34"/>
      <c r="ED190" s="34"/>
      <c r="EE190" s="34"/>
      <c r="EF190" s="34"/>
      <c r="EG190" s="34"/>
      <c r="EH190" s="34"/>
      <c r="EI190" s="34"/>
      <c r="EJ190" s="34"/>
      <c r="EK190" s="34"/>
      <c r="EL190" s="34"/>
      <c r="EM190" s="34"/>
      <c r="EN190" s="34"/>
      <c r="EO190" s="34"/>
      <c r="EP190" s="34"/>
      <c r="EQ190" s="34"/>
      <c r="ER190" s="34"/>
      <c r="ES190" s="34"/>
      <c r="ET190" s="34"/>
      <c r="EU190" s="34"/>
      <c r="EV190" s="34"/>
      <c r="EW190" s="34"/>
      <c r="EX190" s="34"/>
      <c r="EY190" s="34"/>
      <c r="EZ190" s="34"/>
      <c r="FA190" s="34"/>
      <c r="FB190" s="34"/>
      <c r="FC190" s="34"/>
      <c r="FD190" s="34"/>
      <c r="FE190" s="34"/>
      <c r="FF190" s="34"/>
      <c r="FG190" s="34"/>
      <c r="FH190" s="34"/>
      <c r="FI190" s="34"/>
      <c r="FJ190" s="34"/>
      <c r="FK190" s="34"/>
      <c r="FL190" s="34"/>
      <c r="FM190" s="34"/>
      <c r="FN190" s="34"/>
      <c r="FO190" s="34"/>
      <c r="FP190" s="34"/>
      <c r="FQ190" s="34"/>
      <c r="FR190" s="34"/>
      <c r="FS190" s="34"/>
      <c r="FT190" s="34"/>
      <c r="FU190" s="34"/>
      <c r="FV190" s="34"/>
      <c r="FW190" s="34"/>
      <c r="FX190" s="34"/>
      <c r="FY190" s="34"/>
      <c r="FZ190" s="34"/>
      <c r="GA190" s="34"/>
      <c r="GB190" s="34"/>
      <c r="GC190" s="34"/>
      <c r="GD190" s="34"/>
      <c r="GE190" s="34"/>
      <c r="GF190" s="34"/>
      <c r="GG190" s="34"/>
      <c r="GH190" s="34"/>
      <c r="GI190" s="34"/>
      <c r="GJ190" s="34"/>
      <c r="GK190" s="34"/>
      <c r="GL190" s="34"/>
      <c r="GM190" s="34"/>
      <c r="GN190" s="34"/>
      <c r="GO190" s="34"/>
      <c r="GP190" s="34"/>
      <c r="GQ190" s="34"/>
      <c r="GR190" s="34"/>
      <c r="GS190" s="34"/>
      <c r="GT190" s="34"/>
      <c r="GU190" s="34"/>
      <c r="GV190" s="34"/>
      <c r="GW190" s="34"/>
      <c r="GX190" s="34"/>
      <c r="GY190" s="34"/>
      <c r="GZ190" s="34"/>
      <c r="HA190" s="34"/>
      <c r="HB190" s="34"/>
      <c r="HC190" s="34"/>
      <c r="HD190" s="34"/>
      <c r="HE190" s="34"/>
      <c r="HF190" s="34"/>
      <c r="HG190" s="34"/>
      <c r="HH190" s="34"/>
      <c r="HI190" s="34"/>
      <c r="HJ190" s="34"/>
      <c r="HK190" s="34"/>
      <c r="HL190" s="34"/>
      <c r="HM190" s="34"/>
      <c r="HN190" s="34"/>
      <c r="HO190" s="34"/>
      <c r="HP190" s="34"/>
      <c r="HQ190" s="34"/>
      <c r="HR190" s="34"/>
      <c r="HS190" s="34"/>
      <c r="HT190" s="34"/>
      <c r="HU190" s="34"/>
      <c r="HV190" s="34"/>
      <c r="HW190" s="34"/>
      <c r="HX190" s="34"/>
      <c r="HY190" s="34"/>
      <c r="HZ190" s="34"/>
      <c r="IA190" s="34"/>
      <c r="IB190" s="34"/>
      <c r="IC190" s="34"/>
      <c r="ID190" s="34"/>
      <c r="IE190" s="34"/>
      <c r="IF190" s="34"/>
      <c r="IG190" s="34"/>
    </row>
    <row r="191" spans="1:241" s="33" customFormat="1" x14ac:dyDescent="0.25">
      <c r="A191" s="74" t="s">
        <v>198</v>
      </c>
      <c r="B191" s="58" t="s">
        <v>22</v>
      </c>
      <c r="C191" s="32"/>
      <c r="D191" s="32"/>
      <c r="E191" s="32"/>
      <c r="F191" s="38"/>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34"/>
      <c r="CR191" s="34"/>
      <c r="CS191" s="34"/>
      <c r="CT191" s="34"/>
      <c r="CU191" s="34"/>
      <c r="CV191" s="34"/>
      <c r="CW191" s="34"/>
      <c r="CX191" s="34"/>
      <c r="CY191" s="34"/>
      <c r="CZ191" s="34"/>
      <c r="DA191" s="34"/>
      <c r="DB191" s="34"/>
      <c r="DC191" s="34"/>
      <c r="DD191" s="34"/>
      <c r="DE191" s="34"/>
      <c r="DF191" s="34"/>
      <c r="DG191" s="34"/>
      <c r="DH191" s="34"/>
      <c r="DI191" s="34"/>
      <c r="DJ191" s="34"/>
      <c r="DK191" s="34"/>
      <c r="DL191" s="34"/>
      <c r="DM191" s="34"/>
      <c r="DN191" s="34"/>
      <c r="DO191" s="34"/>
      <c r="DP191" s="34"/>
      <c r="DQ191" s="34"/>
      <c r="DR191" s="34"/>
      <c r="DS191" s="34"/>
      <c r="DT191" s="34"/>
      <c r="DU191" s="34"/>
      <c r="DV191" s="34"/>
      <c r="DW191" s="34"/>
      <c r="DX191" s="34"/>
      <c r="DY191" s="34"/>
      <c r="DZ191" s="34"/>
      <c r="EA191" s="34"/>
      <c r="EB191" s="34"/>
      <c r="EC191" s="34"/>
      <c r="ED191" s="34"/>
      <c r="EE191" s="34"/>
      <c r="EF191" s="34"/>
      <c r="EG191" s="34"/>
      <c r="EH191" s="34"/>
      <c r="EI191" s="34"/>
      <c r="EJ191" s="34"/>
      <c r="EK191" s="34"/>
      <c r="EL191" s="34"/>
      <c r="EM191" s="34"/>
      <c r="EN191" s="34"/>
      <c r="EO191" s="34"/>
      <c r="EP191" s="34"/>
      <c r="EQ191" s="34"/>
      <c r="ER191" s="34"/>
      <c r="ES191" s="34"/>
      <c r="ET191" s="34"/>
      <c r="EU191" s="34"/>
      <c r="EV191" s="34"/>
      <c r="EW191" s="34"/>
      <c r="EX191" s="34"/>
      <c r="EY191" s="34"/>
      <c r="EZ191" s="34"/>
      <c r="FA191" s="34"/>
      <c r="FB191" s="34"/>
      <c r="FC191" s="34"/>
      <c r="FD191" s="34"/>
      <c r="FE191" s="34"/>
      <c r="FF191" s="34"/>
      <c r="FG191" s="34"/>
      <c r="FH191" s="34"/>
      <c r="FI191" s="34"/>
      <c r="FJ191" s="34"/>
      <c r="FK191" s="34"/>
      <c r="FL191" s="34"/>
      <c r="FM191" s="34"/>
      <c r="FN191" s="34"/>
      <c r="FO191" s="34"/>
      <c r="FP191" s="34"/>
      <c r="FQ191" s="34"/>
      <c r="FR191" s="34"/>
      <c r="FS191" s="34"/>
      <c r="FT191" s="34"/>
      <c r="FU191" s="34"/>
      <c r="FV191" s="34"/>
      <c r="FW191" s="34"/>
      <c r="FX191" s="34"/>
      <c r="FY191" s="34"/>
      <c r="FZ191" s="34"/>
      <c r="GA191" s="34"/>
      <c r="GB191" s="34"/>
      <c r="GC191" s="34"/>
      <c r="GD191" s="34"/>
      <c r="GE191" s="34"/>
      <c r="GF191" s="34"/>
      <c r="GG191" s="34"/>
      <c r="GH191" s="34"/>
      <c r="GI191" s="34"/>
      <c r="GJ191" s="34"/>
      <c r="GK191" s="34"/>
      <c r="GL191" s="34"/>
      <c r="GM191" s="34"/>
      <c r="GN191" s="34"/>
      <c r="GO191" s="34"/>
      <c r="GP191" s="34"/>
      <c r="GQ191" s="34"/>
      <c r="GR191" s="34"/>
      <c r="GS191" s="34"/>
      <c r="GT191" s="34"/>
      <c r="GU191" s="34"/>
      <c r="GV191" s="34"/>
      <c r="GW191" s="34"/>
      <c r="GX191" s="34"/>
      <c r="GY191" s="34"/>
      <c r="GZ191" s="34"/>
      <c r="HA191" s="34"/>
      <c r="HB191" s="34"/>
      <c r="HC191" s="34"/>
      <c r="HD191" s="34"/>
      <c r="HE191" s="34"/>
      <c r="HF191" s="34"/>
      <c r="HG191" s="34"/>
      <c r="HH191" s="34"/>
      <c r="HI191" s="34"/>
      <c r="HJ191" s="34"/>
      <c r="HK191" s="34"/>
      <c r="HL191" s="34"/>
      <c r="HM191" s="34"/>
      <c r="HN191" s="34"/>
      <c r="HO191" s="34"/>
      <c r="HP191" s="34"/>
      <c r="HQ191" s="34"/>
      <c r="HR191" s="34"/>
      <c r="HS191" s="34"/>
      <c r="HT191" s="34"/>
      <c r="HU191" s="34"/>
      <c r="HV191" s="34"/>
      <c r="HW191" s="34"/>
      <c r="HX191" s="34"/>
      <c r="HY191" s="34"/>
      <c r="HZ191" s="34"/>
      <c r="IA191" s="34"/>
      <c r="IB191" s="34"/>
      <c r="IC191" s="34"/>
      <c r="ID191" s="34"/>
      <c r="IE191" s="34"/>
      <c r="IF191" s="34"/>
      <c r="IG191" s="34"/>
    </row>
    <row r="192" spans="1:241" s="33" customFormat="1" x14ac:dyDescent="0.25">
      <c r="A192" s="74" t="s">
        <v>199</v>
      </c>
      <c r="B192" s="58" t="s">
        <v>346</v>
      </c>
      <c r="C192" s="32"/>
      <c r="D192" s="32"/>
      <c r="E192" s="32"/>
      <c r="F192" s="38"/>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34"/>
      <c r="CR192" s="34"/>
      <c r="CS192" s="34"/>
      <c r="CT192" s="34"/>
      <c r="CU192" s="34"/>
      <c r="CV192" s="34"/>
      <c r="CW192" s="34"/>
      <c r="CX192" s="34"/>
      <c r="CY192" s="34"/>
      <c r="CZ192" s="34"/>
      <c r="DA192" s="34"/>
      <c r="DB192" s="34"/>
      <c r="DC192" s="34"/>
      <c r="DD192" s="34"/>
      <c r="DE192" s="34"/>
      <c r="DF192" s="34"/>
      <c r="DG192" s="34"/>
      <c r="DH192" s="34"/>
      <c r="DI192" s="34"/>
      <c r="DJ192" s="34"/>
      <c r="DK192" s="34"/>
      <c r="DL192" s="34"/>
      <c r="DM192" s="34"/>
      <c r="DN192" s="34"/>
      <c r="DO192" s="34"/>
      <c r="DP192" s="34"/>
      <c r="DQ192" s="34"/>
      <c r="DR192" s="34"/>
      <c r="DS192" s="34"/>
      <c r="DT192" s="34"/>
      <c r="DU192" s="34"/>
      <c r="DV192" s="34"/>
      <c r="DW192" s="34"/>
      <c r="DX192" s="34"/>
      <c r="DY192" s="34"/>
      <c r="DZ192" s="34"/>
      <c r="EA192" s="34"/>
      <c r="EB192" s="34"/>
      <c r="EC192" s="34"/>
      <c r="ED192" s="34"/>
      <c r="EE192" s="34"/>
      <c r="EF192" s="34"/>
      <c r="EG192" s="34"/>
      <c r="EH192" s="34"/>
      <c r="EI192" s="34"/>
      <c r="EJ192" s="34"/>
      <c r="EK192" s="34"/>
      <c r="EL192" s="34"/>
      <c r="EM192" s="34"/>
      <c r="EN192" s="34"/>
      <c r="EO192" s="34"/>
      <c r="EP192" s="34"/>
      <c r="EQ192" s="34"/>
      <c r="ER192" s="34"/>
      <c r="ES192" s="34"/>
      <c r="ET192" s="34"/>
      <c r="EU192" s="34"/>
      <c r="EV192" s="34"/>
      <c r="EW192" s="34"/>
      <c r="EX192" s="34"/>
      <c r="EY192" s="34"/>
      <c r="EZ192" s="34"/>
      <c r="FA192" s="34"/>
      <c r="FB192" s="34"/>
      <c r="FC192" s="34"/>
      <c r="FD192" s="34"/>
      <c r="FE192" s="34"/>
      <c r="FF192" s="34"/>
      <c r="FG192" s="34"/>
      <c r="FH192" s="34"/>
      <c r="FI192" s="34"/>
      <c r="FJ192" s="34"/>
      <c r="FK192" s="34"/>
      <c r="FL192" s="34"/>
      <c r="FM192" s="34"/>
      <c r="FN192" s="34"/>
      <c r="FO192" s="34"/>
      <c r="FP192" s="34"/>
      <c r="FQ192" s="34"/>
      <c r="FR192" s="34"/>
      <c r="FS192" s="34"/>
      <c r="FT192" s="34"/>
      <c r="FU192" s="34"/>
      <c r="FV192" s="34"/>
      <c r="FW192" s="34"/>
      <c r="FX192" s="34"/>
      <c r="FY192" s="34"/>
      <c r="FZ192" s="34"/>
      <c r="GA192" s="34"/>
      <c r="GB192" s="34"/>
      <c r="GC192" s="34"/>
      <c r="GD192" s="34"/>
      <c r="GE192" s="34"/>
      <c r="GF192" s="34"/>
      <c r="GG192" s="34"/>
      <c r="GH192" s="34"/>
      <c r="GI192" s="34"/>
      <c r="GJ192" s="34"/>
      <c r="GK192" s="34"/>
      <c r="GL192" s="34"/>
      <c r="GM192" s="34"/>
      <c r="GN192" s="34"/>
      <c r="GO192" s="34"/>
      <c r="GP192" s="34"/>
      <c r="GQ192" s="34"/>
      <c r="GR192" s="34"/>
      <c r="GS192" s="34"/>
      <c r="GT192" s="34"/>
      <c r="GU192" s="34"/>
      <c r="GV192" s="34"/>
      <c r="GW192" s="34"/>
      <c r="GX192" s="34"/>
      <c r="GY192" s="34"/>
      <c r="GZ192" s="34"/>
      <c r="HA192" s="34"/>
      <c r="HB192" s="34"/>
      <c r="HC192" s="34"/>
      <c r="HD192" s="34"/>
      <c r="HE192" s="34"/>
      <c r="HF192" s="34"/>
      <c r="HG192" s="34"/>
      <c r="HH192" s="34"/>
      <c r="HI192" s="34"/>
      <c r="HJ192" s="34"/>
      <c r="HK192" s="34"/>
      <c r="HL192" s="34"/>
      <c r="HM192" s="34"/>
      <c r="HN192" s="34"/>
      <c r="HO192" s="34"/>
      <c r="HP192" s="34"/>
      <c r="HQ192" s="34"/>
      <c r="HR192" s="34"/>
      <c r="HS192" s="34"/>
      <c r="HT192" s="34"/>
      <c r="HU192" s="34"/>
      <c r="HV192" s="34"/>
      <c r="HW192" s="34"/>
      <c r="HX192" s="34"/>
      <c r="HY192" s="34"/>
      <c r="HZ192" s="34"/>
      <c r="IA192" s="34"/>
      <c r="IB192" s="34"/>
      <c r="IC192" s="34"/>
      <c r="ID192" s="34"/>
      <c r="IE192" s="34"/>
      <c r="IF192" s="34"/>
      <c r="IG192" s="34"/>
    </row>
    <row r="193" spans="1:241" s="33" customFormat="1" x14ac:dyDescent="0.25">
      <c r="A193" s="74" t="s">
        <v>200</v>
      </c>
      <c r="B193" s="58" t="s">
        <v>23</v>
      </c>
      <c r="C193" s="32"/>
      <c r="D193" s="32"/>
      <c r="E193" s="32"/>
      <c r="F193" s="38"/>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c r="CG193" s="34"/>
      <c r="CH193" s="34"/>
      <c r="CI193" s="34"/>
      <c r="CJ193" s="34"/>
      <c r="CK193" s="34"/>
      <c r="CL193" s="34"/>
      <c r="CM193" s="34"/>
      <c r="CN193" s="34"/>
      <c r="CO193" s="34"/>
      <c r="CP193" s="34"/>
      <c r="CQ193" s="34"/>
      <c r="CR193" s="34"/>
      <c r="CS193" s="34"/>
      <c r="CT193" s="34"/>
      <c r="CU193" s="34"/>
      <c r="CV193" s="34"/>
      <c r="CW193" s="34"/>
      <c r="CX193" s="34"/>
      <c r="CY193" s="34"/>
      <c r="CZ193" s="34"/>
      <c r="DA193" s="34"/>
      <c r="DB193" s="34"/>
      <c r="DC193" s="34"/>
      <c r="DD193" s="34"/>
      <c r="DE193" s="34"/>
      <c r="DF193" s="34"/>
      <c r="DG193" s="34"/>
      <c r="DH193" s="34"/>
      <c r="DI193" s="34"/>
      <c r="DJ193" s="34"/>
      <c r="DK193" s="34"/>
      <c r="DL193" s="34"/>
      <c r="DM193" s="34"/>
      <c r="DN193" s="34"/>
      <c r="DO193" s="34"/>
      <c r="DP193" s="34"/>
      <c r="DQ193" s="34"/>
      <c r="DR193" s="34"/>
      <c r="DS193" s="34"/>
      <c r="DT193" s="34"/>
      <c r="DU193" s="34"/>
      <c r="DV193" s="34"/>
      <c r="DW193" s="34"/>
      <c r="DX193" s="34"/>
      <c r="DY193" s="34"/>
      <c r="DZ193" s="34"/>
      <c r="EA193" s="34"/>
      <c r="EB193" s="34"/>
      <c r="EC193" s="34"/>
      <c r="ED193" s="34"/>
      <c r="EE193" s="34"/>
      <c r="EF193" s="34"/>
      <c r="EG193" s="34"/>
      <c r="EH193" s="34"/>
      <c r="EI193" s="34"/>
      <c r="EJ193" s="34"/>
      <c r="EK193" s="34"/>
      <c r="EL193" s="34"/>
      <c r="EM193" s="34"/>
      <c r="EN193" s="34"/>
      <c r="EO193" s="34"/>
      <c r="EP193" s="34"/>
      <c r="EQ193" s="34"/>
      <c r="ER193" s="34"/>
      <c r="ES193" s="34"/>
      <c r="ET193" s="34"/>
      <c r="EU193" s="34"/>
      <c r="EV193" s="34"/>
      <c r="EW193" s="34"/>
      <c r="EX193" s="34"/>
      <c r="EY193" s="34"/>
      <c r="EZ193" s="34"/>
      <c r="FA193" s="34"/>
      <c r="FB193" s="34"/>
      <c r="FC193" s="34"/>
      <c r="FD193" s="34"/>
      <c r="FE193" s="34"/>
      <c r="FF193" s="34"/>
      <c r="FG193" s="34"/>
      <c r="FH193" s="34"/>
      <c r="FI193" s="34"/>
      <c r="FJ193" s="34"/>
      <c r="FK193" s="34"/>
      <c r="FL193" s="34"/>
      <c r="FM193" s="34"/>
      <c r="FN193" s="34"/>
      <c r="FO193" s="34"/>
      <c r="FP193" s="34"/>
      <c r="FQ193" s="34"/>
      <c r="FR193" s="34"/>
      <c r="FS193" s="34"/>
      <c r="FT193" s="34"/>
      <c r="FU193" s="34"/>
      <c r="FV193" s="34"/>
      <c r="FW193" s="34"/>
      <c r="FX193" s="34"/>
      <c r="FY193" s="34"/>
      <c r="FZ193" s="34"/>
      <c r="GA193" s="34"/>
      <c r="GB193" s="34"/>
      <c r="GC193" s="34"/>
      <c r="GD193" s="34"/>
      <c r="GE193" s="34"/>
      <c r="GF193" s="34"/>
      <c r="GG193" s="34"/>
      <c r="GH193" s="34"/>
      <c r="GI193" s="34"/>
      <c r="GJ193" s="34"/>
      <c r="GK193" s="34"/>
      <c r="GL193" s="34"/>
      <c r="GM193" s="34"/>
      <c r="GN193" s="34"/>
      <c r="GO193" s="34"/>
      <c r="GP193" s="34"/>
      <c r="GQ193" s="34"/>
      <c r="GR193" s="34"/>
      <c r="GS193" s="34"/>
      <c r="GT193" s="34"/>
      <c r="GU193" s="34"/>
      <c r="GV193" s="34"/>
      <c r="GW193" s="34"/>
      <c r="GX193" s="34"/>
      <c r="GY193" s="34"/>
      <c r="GZ193" s="34"/>
      <c r="HA193" s="34"/>
      <c r="HB193" s="34"/>
      <c r="HC193" s="34"/>
      <c r="HD193" s="34"/>
      <c r="HE193" s="34"/>
      <c r="HF193" s="34"/>
      <c r="HG193" s="34"/>
      <c r="HH193" s="34"/>
      <c r="HI193" s="34"/>
      <c r="HJ193" s="34"/>
      <c r="HK193" s="34"/>
      <c r="HL193" s="34"/>
      <c r="HM193" s="34"/>
      <c r="HN193" s="34"/>
      <c r="HO193" s="34"/>
      <c r="HP193" s="34"/>
      <c r="HQ193" s="34"/>
      <c r="HR193" s="34"/>
      <c r="HS193" s="34"/>
      <c r="HT193" s="34"/>
      <c r="HU193" s="34"/>
      <c r="HV193" s="34"/>
      <c r="HW193" s="34"/>
      <c r="HX193" s="34"/>
      <c r="HY193" s="34"/>
      <c r="HZ193" s="34"/>
      <c r="IA193" s="34"/>
      <c r="IB193" s="34"/>
      <c r="IC193" s="34"/>
      <c r="ID193" s="34"/>
      <c r="IE193" s="34"/>
      <c r="IF193" s="34"/>
      <c r="IG193" s="34"/>
    </row>
    <row r="194" spans="1:241" s="33" customFormat="1" x14ac:dyDescent="0.25">
      <c r="A194" s="74" t="s">
        <v>201</v>
      </c>
      <c r="B194" s="58" t="s">
        <v>347</v>
      </c>
      <c r="C194" s="32"/>
      <c r="D194" s="32"/>
      <c r="E194" s="32"/>
      <c r="F194" s="38"/>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4"/>
      <c r="CR194" s="34"/>
      <c r="CS194" s="34"/>
      <c r="CT194" s="34"/>
      <c r="CU194" s="34"/>
      <c r="CV194" s="34"/>
      <c r="CW194" s="34"/>
      <c r="CX194" s="34"/>
      <c r="CY194" s="34"/>
      <c r="CZ194" s="34"/>
      <c r="DA194" s="34"/>
      <c r="DB194" s="34"/>
      <c r="DC194" s="34"/>
      <c r="DD194" s="34"/>
      <c r="DE194" s="34"/>
      <c r="DF194" s="34"/>
      <c r="DG194" s="34"/>
      <c r="DH194" s="34"/>
      <c r="DI194" s="34"/>
      <c r="DJ194" s="34"/>
      <c r="DK194" s="34"/>
      <c r="DL194" s="34"/>
      <c r="DM194" s="34"/>
      <c r="DN194" s="34"/>
      <c r="DO194" s="34"/>
      <c r="DP194" s="34"/>
      <c r="DQ194" s="34"/>
      <c r="DR194" s="34"/>
      <c r="DS194" s="34"/>
      <c r="DT194" s="34"/>
      <c r="DU194" s="34"/>
      <c r="DV194" s="34"/>
      <c r="DW194" s="34"/>
      <c r="DX194" s="34"/>
      <c r="DY194" s="34"/>
      <c r="DZ194" s="34"/>
      <c r="EA194" s="34"/>
      <c r="EB194" s="34"/>
      <c r="EC194" s="34"/>
      <c r="ED194" s="34"/>
      <c r="EE194" s="34"/>
      <c r="EF194" s="34"/>
      <c r="EG194" s="34"/>
      <c r="EH194" s="34"/>
      <c r="EI194" s="34"/>
      <c r="EJ194" s="34"/>
      <c r="EK194" s="34"/>
      <c r="EL194" s="34"/>
      <c r="EM194" s="34"/>
      <c r="EN194" s="34"/>
      <c r="EO194" s="34"/>
      <c r="EP194" s="34"/>
      <c r="EQ194" s="34"/>
      <c r="ER194" s="34"/>
      <c r="ES194" s="34"/>
      <c r="ET194" s="34"/>
      <c r="EU194" s="34"/>
      <c r="EV194" s="34"/>
      <c r="EW194" s="34"/>
      <c r="EX194" s="34"/>
      <c r="EY194" s="34"/>
      <c r="EZ194" s="34"/>
      <c r="FA194" s="34"/>
      <c r="FB194" s="34"/>
      <c r="FC194" s="34"/>
      <c r="FD194" s="34"/>
      <c r="FE194" s="34"/>
      <c r="FF194" s="34"/>
      <c r="FG194" s="34"/>
      <c r="FH194" s="34"/>
      <c r="FI194" s="34"/>
      <c r="FJ194" s="34"/>
      <c r="FK194" s="34"/>
      <c r="FL194" s="34"/>
      <c r="FM194" s="34"/>
      <c r="FN194" s="34"/>
      <c r="FO194" s="34"/>
      <c r="FP194" s="34"/>
      <c r="FQ194" s="34"/>
      <c r="FR194" s="34"/>
      <c r="FS194" s="34"/>
      <c r="FT194" s="34"/>
      <c r="FU194" s="34"/>
      <c r="FV194" s="34"/>
      <c r="FW194" s="34"/>
      <c r="FX194" s="34"/>
      <c r="FY194" s="34"/>
      <c r="FZ194" s="34"/>
      <c r="GA194" s="34"/>
      <c r="GB194" s="34"/>
      <c r="GC194" s="34"/>
      <c r="GD194" s="34"/>
      <c r="GE194" s="34"/>
      <c r="GF194" s="34"/>
      <c r="GG194" s="34"/>
      <c r="GH194" s="34"/>
      <c r="GI194" s="34"/>
      <c r="GJ194" s="34"/>
      <c r="GK194" s="34"/>
      <c r="GL194" s="34"/>
      <c r="GM194" s="34"/>
      <c r="GN194" s="34"/>
      <c r="GO194" s="34"/>
      <c r="GP194" s="34"/>
      <c r="GQ194" s="34"/>
      <c r="GR194" s="34"/>
      <c r="GS194" s="34"/>
      <c r="GT194" s="34"/>
      <c r="GU194" s="34"/>
      <c r="GV194" s="34"/>
      <c r="GW194" s="34"/>
      <c r="GX194" s="34"/>
      <c r="GY194" s="34"/>
      <c r="GZ194" s="34"/>
      <c r="HA194" s="34"/>
      <c r="HB194" s="34"/>
      <c r="HC194" s="34"/>
      <c r="HD194" s="34"/>
      <c r="HE194" s="34"/>
      <c r="HF194" s="34"/>
      <c r="HG194" s="34"/>
      <c r="HH194" s="34"/>
      <c r="HI194" s="34"/>
      <c r="HJ194" s="34"/>
      <c r="HK194" s="34"/>
      <c r="HL194" s="34"/>
      <c r="HM194" s="34"/>
      <c r="HN194" s="34"/>
      <c r="HO194" s="34"/>
      <c r="HP194" s="34"/>
      <c r="HQ194" s="34"/>
      <c r="HR194" s="34"/>
      <c r="HS194" s="34"/>
      <c r="HT194" s="34"/>
      <c r="HU194" s="34"/>
      <c r="HV194" s="34"/>
      <c r="HW194" s="34"/>
      <c r="HX194" s="34"/>
      <c r="HY194" s="34"/>
      <c r="HZ194" s="34"/>
      <c r="IA194" s="34"/>
      <c r="IB194" s="34"/>
      <c r="IC194" s="34"/>
      <c r="ID194" s="34"/>
      <c r="IE194" s="34"/>
      <c r="IF194" s="34"/>
      <c r="IG194" s="34"/>
    </row>
    <row r="195" spans="1:241" s="33" customFormat="1" x14ac:dyDescent="0.25">
      <c r="A195" s="74" t="s">
        <v>202</v>
      </c>
      <c r="B195" s="58" t="s">
        <v>348</v>
      </c>
      <c r="C195" s="32"/>
      <c r="D195" s="32"/>
      <c r="E195" s="32"/>
      <c r="F195" s="38"/>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4"/>
      <c r="CR195" s="34"/>
      <c r="CS195" s="34"/>
      <c r="CT195" s="34"/>
      <c r="CU195" s="34"/>
      <c r="CV195" s="34"/>
      <c r="CW195" s="34"/>
      <c r="CX195" s="34"/>
      <c r="CY195" s="34"/>
      <c r="CZ195" s="34"/>
      <c r="DA195" s="34"/>
      <c r="DB195" s="34"/>
      <c r="DC195" s="34"/>
      <c r="DD195" s="34"/>
      <c r="DE195" s="34"/>
      <c r="DF195" s="34"/>
      <c r="DG195" s="34"/>
      <c r="DH195" s="34"/>
      <c r="DI195" s="34"/>
      <c r="DJ195" s="34"/>
      <c r="DK195" s="34"/>
      <c r="DL195" s="34"/>
      <c r="DM195" s="34"/>
      <c r="DN195" s="34"/>
      <c r="DO195" s="34"/>
      <c r="DP195" s="34"/>
      <c r="DQ195" s="34"/>
      <c r="DR195" s="34"/>
      <c r="DS195" s="34"/>
      <c r="DT195" s="34"/>
      <c r="DU195" s="34"/>
      <c r="DV195" s="34"/>
      <c r="DW195" s="34"/>
      <c r="DX195" s="34"/>
      <c r="DY195" s="34"/>
      <c r="DZ195" s="34"/>
      <c r="EA195" s="34"/>
      <c r="EB195" s="34"/>
      <c r="EC195" s="34"/>
      <c r="ED195" s="34"/>
      <c r="EE195" s="34"/>
      <c r="EF195" s="34"/>
      <c r="EG195" s="34"/>
      <c r="EH195" s="34"/>
      <c r="EI195" s="34"/>
      <c r="EJ195" s="34"/>
      <c r="EK195" s="34"/>
      <c r="EL195" s="34"/>
      <c r="EM195" s="34"/>
      <c r="EN195" s="34"/>
      <c r="EO195" s="34"/>
      <c r="EP195" s="34"/>
      <c r="EQ195" s="34"/>
      <c r="ER195" s="34"/>
      <c r="ES195" s="34"/>
      <c r="ET195" s="34"/>
      <c r="EU195" s="34"/>
      <c r="EV195" s="34"/>
      <c r="EW195" s="34"/>
      <c r="EX195" s="34"/>
      <c r="EY195" s="34"/>
      <c r="EZ195" s="34"/>
      <c r="FA195" s="34"/>
      <c r="FB195" s="34"/>
      <c r="FC195" s="34"/>
      <c r="FD195" s="34"/>
      <c r="FE195" s="34"/>
      <c r="FF195" s="34"/>
      <c r="FG195" s="34"/>
      <c r="FH195" s="34"/>
      <c r="FI195" s="34"/>
      <c r="FJ195" s="34"/>
      <c r="FK195" s="34"/>
      <c r="FL195" s="34"/>
      <c r="FM195" s="34"/>
      <c r="FN195" s="34"/>
      <c r="FO195" s="34"/>
      <c r="FP195" s="34"/>
      <c r="FQ195" s="34"/>
      <c r="FR195" s="34"/>
      <c r="FS195" s="34"/>
      <c r="FT195" s="34"/>
      <c r="FU195" s="34"/>
      <c r="FV195" s="34"/>
      <c r="FW195" s="34"/>
      <c r="FX195" s="34"/>
      <c r="FY195" s="34"/>
      <c r="FZ195" s="34"/>
      <c r="GA195" s="34"/>
      <c r="GB195" s="34"/>
      <c r="GC195" s="34"/>
      <c r="GD195" s="34"/>
      <c r="GE195" s="34"/>
      <c r="GF195" s="34"/>
      <c r="GG195" s="34"/>
      <c r="GH195" s="34"/>
      <c r="GI195" s="34"/>
      <c r="GJ195" s="34"/>
      <c r="GK195" s="34"/>
      <c r="GL195" s="34"/>
      <c r="GM195" s="34"/>
      <c r="GN195" s="34"/>
      <c r="GO195" s="34"/>
      <c r="GP195" s="34"/>
      <c r="GQ195" s="34"/>
      <c r="GR195" s="34"/>
      <c r="GS195" s="34"/>
      <c r="GT195" s="34"/>
      <c r="GU195" s="34"/>
      <c r="GV195" s="34"/>
      <c r="GW195" s="34"/>
      <c r="GX195" s="34"/>
      <c r="GY195" s="34"/>
      <c r="GZ195" s="34"/>
      <c r="HA195" s="34"/>
      <c r="HB195" s="34"/>
      <c r="HC195" s="34"/>
      <c r="HD195" s="34"/>
      <c r="HE195" s="34"/>
      <c r="HF195" s="34"/>
      <c r="HG195" s="34"/>
      <c r="HH195" s="34"/>
      <c r="HI195" s="34"/>
      <c r="HJ195" s="34"/>
      <c r="HK195" s="34"/>
      <c r="HL195" s="34"/>
      <c r="HM195" s="34"/>
      <c r="HN195" s="34"/>
      <c r="HO195" s="34"/>
      <c r="HP195" s="34"/>
      <c r="HQ195" s="34"/>
      <c r="HR195" s="34"/>
      <c r="HS195" s="34"/>
      <c r="HT195" s="34"/>
      <c r="HU195" s="34"/>
      <c r="HV195" s="34"/>
      <c r="HW195" s="34"/>
      <c r="HX195" s="34"/>
      <c r="HY195" s="34"/>
      <c r="HZ195" s="34"/>
      <c r="IA195" s="34"/>
      <c r="IB195" s="34"/>
      <c r="IC195" s="34"/>
      <c r="ID195" s="34"/>
      <c r="IE195" s="34"/>
      <c r="IF195" s="34"/>
      <c r="IG195" s="34"/>
    </row>
    <row r="196" spans="1:241" s="33" customFormat="1" x14ac:dyDescent="0.25">
      <c r="A196" s="74" t="s">
        <v>203</v>
      </c>
      <c r="B196" s="58" t="s">
        <v>349</v>
      </c>
      <c r="C196" s="32"/>
      <c r="D196" s="32"/>
      <c r="E196" s="32"/>
      <c r="F196" s="38"/>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4"/>
      <c r="CR196" s="34"/>
      <c r="CS196" s="34"/>
      <c r="CT196" s="34"/>
      <c r="CU196" s="34"/>
      <c r="CV196" s="34"/>
      <c r="CW196" s="34"/>
      <c r="CX196" s="34"/>
      <c r="CY196" s="34"/>
      <c r="CZ196" s="34"/>
      <c r="DA196" s="34"/>
      <c r="DB196" s="34"/>
      <c r="DC196" s="34"/>
      <c r="DD196" s="34"/>
      <c r="DE196" s="34"/>
      <c r="DF196" s="34"/>
      <c r="DG196" s="34"/>
      <c r="DH196" s="34"/>
      <c r="DI196" s="34"/>
      <c r="DJ196" s="34"/>
      <c r="DK196" s="34"/>
      <c r="DL196" s="34"/>
      <c r="DM196" s="34"/>
      <c r="DN196" s="34"/>
      <c r="DO196" s="34"/>
      <c r="DP196" s="34"/>
      <c r="DQ196" s="34"/>
      <c r="DR196" s="34"/>
      <c r="DS196" s="34"/>
      <c r="DT196" s="34"/>
      <c r="DU196" s="34"/>
      <c r="DV196" s="34"/>
      <c r="DW196" s="34"/>
      <c r="DX196" s="34"/>
      <c r="DY196" s="34"/>
      <c r="DZ196" s="34"/>
      <c r="EA196" s="34"/>
      <c r="EB196" s="34"/>
      <c r="EC196" s="34"/>
      <c r="ED196" s="34"/>
      <c r="EE196" s="34"/>
      <c r="EF196" s="34"/>
      <c r="EG196" s="34"/>
      <c r="EH196" s="34"/>
      <c r="EI196" s="34"/>
      <c r="EJ196" s="34"/>
      <c r="EK196" s="34"/>
      <c r="EL196" s="34"/>
      <c r="EM196" s="34"/>
      <c r="EN196" s="34"/>
      <c r="EO196" s="34"/>
      <c r="EP196" s="34"/>
      <c r="EQ196" s="34"/>
      <c r="ER196" s="34"/>
      <c r="ES196" s="34"/>
      <c r="ET196" s="34"/>
      <c r="EU196" s="34"/>
      <c r="EV196" s="34"/>
      <c r="EW196" s="34"/>
      <c r="EX196" s="34"/>
      <c r="EY196" s="34"/>
      <c r="EZ196" s="34"/>
      <c r="FA196" s="34"/>
      <c r="FB196" s="34"/>
      <c r="FC196" s="34"/>
      <c r="FD196" s="34"/>
      <c r="FE196" s="34"/>
      <c r="FF196" s="34"/>
      <c r="FG196" s="34"/>
      <c r="FH196" s="34"/>
      <c r="FI196" s="34"/>
      <c r="FJ196" s="34"/>
      <c r="FK196" s="34"/>
      <c r="FL196" s="34"/>
      <c r="FM196" s="34"/>
      <c r="FN196" s="34"/>
      <c r="FO196" s="34"/>
      <c r="FP196" s="34"/>
      <c r="FQ196" s="34"/>
      <c r="FR196" s="34"/>
      <c r="FS196" s="34"/>
      <c r="FT196" s="34"/>
      <c r="FU196" s="34"/>
      <c r="FV196" s="34"/>
      <c r="FW196" s="34"/>
      <c r="FX196" s="34"/>
      <c r="FY196" s="34"/>
      <c r="FZ196" s="34"/>
      <c r="GA196" s="34"/>
      <c r="GB196" s="34"/>
      <c r="GC196" s="34"/>
      <c r="GD196" s="34"/>
      <c r="GE196" s="34"/>
      <c r="GF196" s="34"/>
      <c r="GG196" s="34"/>
      <c r="GH196" s="34"/>
      <c r="GI196" s="34"/>
      <c r="GJ196" s="34"/>
      <c r="GK196" s="34"/>
      <c r="GL196" s="34"/>
      <c r="GM196" s="34"/>
      <c r="GN196" s="34"/>
      <c r="GO196" s="34"/>
      <c r="GP196" s="34"/>
      <c r="GQ196" s="34"/>
      <c r="GR196" s="34"/>
      <c r="GS196" s="34"/>
      <c r="GT196" s="34"/>
      <c r="GU196" s="34"/>
      <c r="GV196" s="34"/>
      <c r="GW196" s="34"/>
      <c r="GX196" s="34"/>
      <c r="GY196" s="34"/>
      <c r="GZ196" s="34"/>
      <c r="HA196" s="34"/>
      <c r="HB196" s="34"/>
      <c r="HC196" s="34"/>
      <c r="HD196" s="34"/>
      <c r="HE196" s="34"/>
      <c r="HF196" s="34"/>
      <c r="HG196" s="34"/>
      <c r="HH196" s="34"/>
      <c r="HI196" s="34"/>
      <c r="HJ196" s="34"/>
      <c r="HK196" s="34"/>
      <c r="HL196" s="34"/>
      <c r="HM196" s="34"/>
      <c r="HN196" s="34"/>
      <c r="HO196" s="34"/>
      <c r="HP196" s="34"/>
      <c r="HQ196" s="34"/>
      <c r="HR196" s="34"/>
      <c r="HS196" s="34"/>
      <c r="HT196" s="34"/>
      <c r="HU196" s="34"/>
      <c r="HV196" s="34"/>
      <c r="HW196" s="34"/>
      <c r="HX196" s="34"/>
      <c r="HY196" s="34"/>
      <c r="HZ196" s="34"/>
      <c r="IA196" s="34"/>
      <c r="IB196" s="34"/>
      <c r="IC196" s="34"/>
      <c r="ID196" s="34"/>
      <c r="IE196" s="34"/>
      <c r="IF196" s="34"/>
      <c r="IG196" s="34"/>
    </row>
    <row r="197" spans="1:241" s="33" customFormat="1" ht="39" x14ac:dyDescent="0.25">
      <c r="A197" s="70" t="s">
        <v>204</v>
      </c>
      <c r="B197" s="58" t="s">
        <v>350</v>
      </c>
      <c r="C197" s="32"/>
      <c r="D197" s="32"/>
      <c r="E197" s="32"/>
      <c r="F197" s="38"/>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4"/>
      <c r="CR197" s="34"/>
      <c r="CS197" s="34"/>
      <c r="CT197" s="34"/>
      <c r="CU197" s="34"/>
      <c r="CV197" s="34"/>
      <c r="CW197" s="34"/>
      <c r="CX197" s="34"/>
      <c r="CY197" s="34"/>
      <c r="CZ197" s="34"/>
      <c r="DA197" s="34"/>
      <c r="DB197" s="34"/>
      <c r="DC197" s="34"/>
      <c r="DD197" s="34"/>
      <c r="DE197" s="34"/>
      <c r="DF197" s="34"/>
      <c r="DG197" s="34"/>
      <c r="DH197" s="34"/>
      <c r="DI197" s="34"/>
      <c r="DJ197" s="34"/>
      <c r="DK197" s="34"/>
      <c r="DL197" s="34"/>
      <c r="DM197" s="34"/>
      <c r="DN197" s="34"/>
      <c r="DO197" s="34"/>
      <c r="DP197" s="34"/>
      <c r="DQ197" s="34"/>
      <c r="DR197" s="34"/>
      <c r="DS197" s="34"/>
      <c r="DT197" s="34"/>
      <c r="DU197" s="34"/>
      <c r="DV197" s="34"/>
      <c r="DW197" s="34"/>
      <c r="DX197" s="34"/>
      <c r="DY197" s="34"/>
      <c r="DZ197" s="34"/>
      <c r="EA197" s="34"/>
      <c r="EB197" s="34"/>
      <c r="EC197" s="34"/>
      <c r="ED197" s="34"/>
      <c r="EE197" s="34"/>
      <c r="EF197" s="34"/>
      <c r="EG197" s="34"/>
      <c r="EH197" s="34"/>
      <c r="EI197" s="34"/>
      <c r="EJ197" s="34"/>
      <c r="EK197" s="34"/>
      <c r="EL197" s="34"/>
      <c r="EM197" s="34"/>
      <c r="EN197" s="34"/>
      <c r="EO197" s="34"/>
      <c r="EP197" s="34"/>
      <c r="EQ197" s="34"/>
      <c r="ER197" s="34"/>
      <c r="ES197" s="34"/>
      <c r="ET197" s="34"/>
      <c r="EU197" s="34"/>
      <c r="EV197" s="34"/>
      <c r="EW197" s="34"/>
      <c r="EX197" s="34"/>
      <c r="EY197" s="34"/>
      <c r="EZ197" s="34"/>
      <c r="FA197" s="34"/>
      <c r="FB197" s="34"/>
      <c r="FC197" s="34"/>
      <c r="FD197" s="34"/>
      <c r="FE197" s="34"/>
      <c r="FF197" s="34"/>
      <c r="FG197" s="34"/>
      <c r="FH197" s="34"/>
      <c r="FI197" s="34"/>
      <c r="FJ197" s="34"/>
      <c r="FK197" s="34"/>
      <c r="FL197" s="34"/>
      <c r="FM197" s="34"/>
      <c r="FN197" s="34"/>
      <c r="FO197" s="34"/>
      <c r="FP197" s="34"/>
      <c r="FQ197" s="34"/>
      <c r="FR197" s="34"/>
      <c r="FS197" s="34"/>
      <c r="FT197" s="34"/>
      <c r="FU197" s="34"/>
      <c r="FV197" s="34"/>
      <c r="FW197" s="34"/>
      <c r="FX197" s="34"/>
      <c r="FY197" s="34"/>
      <c r="FZ197" s="34"/>
      <c r="GA197" s="34"/>
      <c r="GB197" s="34"/>
      <c r="GC197" s="34"/>
      <c r="GD197" s="34"/>
      <c r="GE197" s="34"/>
      <c r="GF197" s="34"/>
      <c r="GG197" s="34"/>
      <c r="GH197" s="34"/>
      <c r="GI197" s="34"/>
      <c r="GJ197" s="34"/>
      <c r="GK197" s="34"/>
      <c r="GL197" s="34"/>
      <c r="GM197" s="34"/>
      <c r="GN197" s="34"/>
      <c r="GO197" s="34"/>
      <c r="GP197" s="34"/>
      <c r="GQ197" s="34"/>
      <c r="GR197" s="34"/>
      <c r="GS197" s="34"/>
      <c r="GT197" s="34"/>
      <c r="GU197" s="34"/>
      <c r="GV197" s="34"/>
      <c r="GW197" s="34"/>
      <c r="GX197" s="34"/>
      <c r="GY197" s="34"/>
      <c r="GZ197" s="34"/>
      <c r="HA197" s="34"/>
      <c r="HB197" s="34"/>
      <c r="HC197" s="34"/>
      <c r="HD197" s="34"/>
      <c r="HE197" s="34"/>
      <c r="HF197" s="34"/>
      <c r="HG197" s="34"/>
      <c r="HH197" s="34"/>
      <c r="HI197" s="34"/>
      <c r="HJ197" s="34"/>
      <c r="HK197" s="34"/>
      <c r="HL197" s="34"/>
      <c r="HM197" s="34"/>
      <c r="HN197" s="34"/>
      <c r="HO197" s="34"/>
      <c r="HP197" s="34"/>
      <c r="HQ197" s="34"/>
      <c r="HR197" s="34"/>
      <c r="HS197" s="34"/>
      <c r="HT197" s="34"/>
      <c r="HU197" s="34"/>
      <c r="HV197" s="34"/>
      <c r="HW197" s="34"/>
      <c r="HX197" s="34"/>
      <c r="HY197" s="34"/>
      <c r="HZ197" s="34"/>
      <c r="IA197" s="34"/>
      <c r="IB197" s="34"/>
      <c r="IC197" s="34"/>
      <c r="ID197" s="34"/>
      <c r="IE197" s="34"/>
      <c r="IF197" s="34"/>
      <c r="IG197" s="34"/>
    </row>
    <row r="198" spans="1:241" s="33" customFormat="1" x14ac:dyDescent="0.25">
      <c r="A198" s="74" t="s">
        <v>205</v>
      </c>
      <c r="B198" s="58" t="s">
        <v>351</v>
      </c>
      <c r="C198" s="32"/>
      <c r="D198" s="32"/>
      <c r="E198" s="32"/>
      <c r="F198" s="38"/>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c r="CP198" s="34"/>
      <c r="CQ198" s="34"/>
      <c r="CR198" s="34"/>
      <c r="CS198" s="34"/>
      <c r="CT198" s="34"/>
      <c r="CU198" s="34"/>
      <c r="CV198" s="34"/>
      <c r="CW198" s="34"/>
      <c r="CX198" s="34"/>
      <c r="CY198" s="34"/>
      <c r="CZ198" s="34"/>
      <c r="DA198" s="34"/>
      <c r="DB198" s="34"/>
      <c r="DC198" s="34"/>
      <c r="DD198" s="34"/>
      <c r="DE198" s="34"/>
      <c r="DF198" s="34"/>
      <c r="DG198" s="34"/>
      <c r="DH198" s="34"/>
      <c r="DI198" s="34"/>
      <c r="DJ198" s="34"/>
      <c r="DK198" s="34"/>
      <c r="DL198" s="34"/>
      <c r="DM198" s="34"/>
      <c r="DN198" s="34"/>
      <c r="DO198" s="34"/>
      <c r="DP198" s="34"/>
      <c r="DQ198" s="34"/>
      <c r="DR198" s="34"/>
      <c r="DS198" s="34"/>
      <c r="DT198" s="34"/>
      <c r="DU198" s="34"/>
      <c r="DV198" s="34"/>
      <c r="DW198" s="34"/>
      <c r="DX198" s="34"/>
      <c r="DY198" s="34"/>
      <c r="DZ198" s="34"/>
      <c r="EA198" s="34"/>
      <c r="EB198" s="34"/>
      <c r="EC198" s="34"/>
      <c r="ED198" s="34"/>
      <c r="EE198" s="34"/>
      <c r="EF198" s="34"/>
      <c r="EG198" s="34"/>
      <c r="EH198" s="34"/>
      <c r="EI198" s="34"/>
      <c r="EJ198" s="34"/>
      <c r="EK198" s="34"/>
      <c r="EL198" s="34"/>
      <c r="EM198" s="34"/>
      <c r="EN198" s="34"/>
      <c r="EO198" s="34"/>
      <c r="EP198" s="34"/>
      <c r="EQ198" s="34"/>
      <c r="ER198" s="34"/>
      <c r="ES198" s="34"/>
      <c r="ET198" s="34"/>
      <c r="EU198" s="34"/>
      <c r="EV198" s="34"/>
      <c r="EW198" s="34"/>
      <c r="EX198" s="34"/>
      <c r="EY198" s="34"/>
      <c r="EZ198" s="34"/>
      <c r="FA198" s="34"/>
      <c r="FB198" s="34"/>
      <c r="FC198" s="34"/>
      <c r="FD198" s="34"/>
      <c r="FE198" s="34"/>
      <c r="FF198" s="34"/>
      <c r="FG198" s="34"/>
      <c r="FH198" s="34"/>
      <c r="FI198" s="34"/>
      <c r="FJ198" s="34"/>
      <c r="FK198" s="34"/>
      <c r="FL198" s="34"/>
      <c r="FM198" s="34"/>
      <c r="FN198" s="34"/>
      <c r="FO198" s="34"/>
      <c r="FP198" s="34"/>
      <c r="FQ198" s="34"/>
      <c r="FR198" s="34"/>
      <c r="FS198" s="34"/>
      <c r="FT198" s="34"/>
      <c r="FU198" s="34"/>
      <c r="FV198" s="34"/>
      <c r="FW198" s="34"/>
      <c r="FX198" s="34"/>
      <c r="FY198" s="34"/>
      <c r="FZ198" s="34"/>
      <c r="GA198" s="34"/>
      <c r="GB198" s="34"/>
      <c r="GC198" s="34"/>
      <c r="GD198" s="34"/>
      <c r="GE198" s="34"/>
      <c r="GF198" s="34"/>
      <c r="GG198" s="34"/>
      <c r="GH198" s="34"/>
      <c r="GI198" s="34"/>
      <c r="GJ198" s="34"/>
      <c r="GK198" s="34"/>
      <c r="GL198" s="34"/>
      <c r="GM198" s="34"/>
      <c r="GN198" s="34"/>
      <c r="GO198" s="34"/>
      <c r="GP198" s="34"/>
      <c r="GQ198" s="34"/>
      <c r="GR198" s="34"/>
      <c r="GS198" s="34"/>
      <c r="GT198" s="34"/>
      <c r="GU198" s="34"/>
      <c r="GV198" s="34"/>
      <c r="GW198" s="34"/>
      <c r="GX198" s="34"/>
      <c r="GY198" s="34"/>
      <c r="GZ198" s="34"/>
      <c r="HA198" s="34"/>
      <c r="HB198" s="34"/>
      <c r="HC198" s="34"/>
      <c r="HD198" s="34"/>
      <c r="HE198" s="34"/>
      <c r="HF198" s="34"/>
      <c r="HG198" s="34"/>
      <c r="HH198" s="34"/>
      <c r="HI198" s="34"/>
      <c r="HJ198" s="34"/>
      <c r="HK198" s="34"/>
      <c r="HL198" s="34"/>
      <c r="HM198" s="34"/>
      <c r="HN198" s="34"/>
      <c r="HO198" s="34"/>
      <c r="HP198" s="34"/>
      <c r="HQ198" s="34"/>
      <c r="HR198" s="34"/>
      <c r="HS198" s="34"/>
      <c r="HT198" s="34"/>
      <c r="HU198" s="34"/>
      <c r="HV198" s="34"/>
      <c r="HW198" s="34"/>
      <c r="HX198" s="34"/>
      <c r="HY198" s="34"/>
      <c r="HZ198" s="34"/>
      <c r="IA198" s="34"/>
      <c r="IB198" s="34"/>
      <c r="IC198" s="34"/>
      <c r="ID198" s="34"/>
      <c r="IE198" s="34"/>
      <c r="IF198" s="34"/>
      <c r="IG198" s="34"/>
    </row>
    <row r="199" spans="1:241" s="33" customFormat="1" ht="26.25" x14ac:dyDescent="0.25">
      <c r="A199" s="70" t="s">
        <v>206</v>
      </c>
      <c r="B199" s="58" t="s">
        <v>352</v>
      </c>
      <c r="C199" s="32"/>
      <c r="D199" s="32"/>
      <c r="E199" s="32"/>
      <c r="F199" s="38"/>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c r="CV199" s="34"/>
      <c r="CW199" s="34"/>
      <c r="CX199" s="34"/>
      <c r="CY199" s="34"/>
      <c r="CZ199" s="34"/>
      <c r="DA199" s="34"/>
      <c r="DB199" s="34"/>
      <c r="DC199" s="34"/>
      <c r="DD199" s="34"/>
      <c r="DE199" s="34"/>
      <c r="DF199" s="34"/>
      <c r="DG199" s="34"/>
      <c r="DH199" s="34"/>
      <c r="DI199" s="34"/>
      <c r="DJ199" s="34"/>
      <c r="DK199" s="34"/>
      <c r="DL199" s="34"/>
      <c r="DM199" s="34"/>
      <c r="DN199" s="34"/>
      <c r="DO199" s="34"/>
      <c r="DP199" s="34"/>
      <c r="DQ199" s="34"/>
      <c r="DR199" s="34"/>
      <c r="DS199" s="34"/>
      <c r="DT199" s="34"/>
      <c r="DU199" s="34"/>
      <c r="DV199" s="34"/>
      <c r="DW199" s="34"/>
      <c r="DX199" s="34"/>
      <c r="DY199" s="34"/>
      <c r="DZ199" s="34"/>
      <c r="EA199" s="34"/>
      <c r="EB199" s="34"/>
      <c r="EC199" s="34"/>
      <c r="ED199" s="34"/>
      <c r="EE199" s="34"/>
      <c r="EF199" s="34"/>
      <c r="EG199" s="34"/>
      <c r="EH199" s="34"/>
      <c r="EI199" s="34"/>
      <c r="EJ199" s="34"/>
      <c r="EK199" s="34"/>
      <c r="EL199" s="34"/>
      <c r="EM199" s="34"/>
      <c r="EN199" s="34"/>
      <c r="EO199" s="34"/>
      <c r="EP199" s="34"/>
      <c r="EQ199" s="34"/>
      <c r="ER199" s="34"/>
      <c r="ES199" s="34"/>
      <c r="ET199" s="34"/>
      <c r="EU199" s="34"/>
      <c r="EV199" s="34"/>
      <c r="EW199" s="34"/>
      <c r="EX199" s="34"/>
      <c r="EY199" s="34"/>
      <c r="EZ199" s="34"/>
      <c r="FA199" s="34"/>
      <c r="FB199" s="34"/>
      <c r="FC199" s="34"/>
      <c r="FD199" s="34"/>
      <c r="FE199" s="34"/>
      <c r="FF199" s="34"/>
      <c r="FG199" s="34"/>
      <c r="FH199" s="34"/>
      <c r="FI199" s="34"/>
      <c r="FJ199" s="34"/>
      <c r="FK199" s="34"/>
      <c r="FL199" s="34"/>
      <c r="FM199" s="34"/>
      <c r="FN199" s="34"/>
      <c r="FO199" s="34"/>
      <c r="FP199" s="34"/>
      <c r="FQ199" s="34"/>
      <c r="FR199" s="34"/>
      <c r="FS199" s="34"/>
      <c r="FT199" s="34"/>
      <c r="FU199" s="34"/>
      <c r="FV199" s="34"/>
      <c r="FW199" s="34"/>
      <c r="FX199" s="34"/>
      <c r="FY199" s="34"/>
      <c r="FZ199" s="34"/>
      <c r="GA199" s="34"/>
      <c r="GB199" s="34"/>
      <c r="GC199" s="34"/>
      <c r="GD199" s="34"/>
      <c r="GE199" s="34"/>
      <c r="GF199" s="34"/>
      <c r="GG199" s="34"/>
      <c r="GH199" s="34"/>
      <c r="GI199" s="34"/>
      <c r="GJ199" s="34"/>
      <c r="GK199" s="34"/>
      <c r="GL199" s="34"/>
      <c r="GM199" s="34"/>
      <c r="GN199" s="34"/>
      <c r="GO199" s="34"/>
      <c r="GP199" s="34"/>
      <c r="GQ199" s="34"/>
      <c r="GR199" s="34"/>
      <c r="GS199" s="34"/>
      <c r="GT199" s="34"/>
      <c r="GU199" s="34"/>
      <c r="GV199" s="34"/>
      <c r="GW199" s="34"/>
      <c r="GX199" s="34"/>
      <c r="GY199" s="34"/>
      <c r="GZ199" s="34"/>
      <c r="HA199" s="34"/>
      <c r="HB199" s="34"/>
      <c r="HC199" s="34"/>
      <c r="HD199" s="34"/>
      <c r="HE199" s="34"/>
      <c r="HF199" s="34"/>
      <c r="HG199" s="34"/>
      <c r="HH199" s="34"/>
      <c r="HI199" s="34"/>
      <c r="HJ199" s="34"/>
      <c r="HK199" s="34"/>
      <c r="HL199" s="34"/>
      <c r="HM199" s="34"/>
      <c r="HN199" s="34"/>
      <c r="HO199" s="34"/>
      <c r="HP199" s="34"/>
      <c r="HQ199" s="34"/>
      <c r="HR199" s="34"/>
      <c r="HS199" s="34"/>
      <c r="HT199" s="34"/>
      <c r="HU199" s="34"/>
      <c r="HV199" s="34"/>
      <c r="HW199" s="34"/>
      <c r="HX199" s="34"/>
      <c r="HY199" s="34"/>
      <c r="HZ199" s="34"/>
      <c r="IA199" s="34"/>
      <c r="IB199" s="34"/>
      <c r="IC199" s="34"/>
      <c r="ID199" s="34"/>
      <c r="IE199" s="34"/>
      <c r="IF199" s="34"/>
      <c r="IG199" s="34"/>
    </row>
    <row r="200" spans="1:241" s="33" customFormat="1" x14ac:dyDescent="0.25">
      <c r="A200" s="74" t="s">
        <v>25</v>
      </c>
      <c r="B200" s="58" t="s">
        <v>353</v>
      </c>
      <c r="C200" s="32"/>
      <c r="D200" s="32"/>
      <c r="E200" s="32"/>
      <c r="F200" s="38"/>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c r="CP200" s="34"/>
      <c r="CQ200" s="34"/>
      <c r="CR200" s="34"/>
      <c r="CS200" s="34"/>
      <c r="CT200" s="34"/>
      <c r="CU200" s="34"/>
      <c r="CV200" s="34"/>
      <c r="CW200" s="34"/>
      <c r="CX200" s="34"/>
      <c r="CY200" s="34"/>
      <c r="CZ200" s="34"/>
      <c r="DA200" s="34"/>
      <c r="DB200" s="34"/>
      <c r="DC200" s="34"/>
      <c r="DD200" s="34"/>
      <c r="DE200" s="34"/>
      <c r="DF200" s="34"/>
      <c r="DG200" s="34"/>
      <c r="DH200" s="34"/>
      <c r="DI200" s="34"/>
      <c r="DJ200" s="34"/>
      <c r="DK200" s="34"/>
      <c r="DL200" s="34"/>
      <c r="DM200" s="34"/>
      <c r="DN200" s="34"/>
      <c r="DO200" s="34"/>
      <c r="DP200" s="34"/>
      <c r="DQ200" s="34"/>
      <c r="DR200" s="34"/>
      <c r="DS200" s="34"/>
      <c r="DT200" s="34"/>
      <c r="DU200" s="34"/>
      <c r="DV200" s="34"/>
      <c r="DW200" s="34"/>
      <c r="DX200" s="34"/>
      <c r="DY200" s="34"/>
      <c r="DZ200" s="34"/>
      <c r="EA200" s="34"/>
      <c r="EB200" s="34"/>
      <c r="EC200" s="34"/>
      <c r="ED200" s="34"/>
      <c r="EE200" s="34"/>
      <c r="EF200" s="34"/>
      <c r="EG200" s="34"/>
      <c r="EH200" s="34"/>
      <c r="EI200" s="34"/>
      <c r="EJ200" s="34"/>
      <c r="EK200" s="34"/>
      <c r="EL200" s="34"/>
      <c r="EM200" s="34"/>
      <c r="EN200" s="34"/>
      <c r="EO200" s="34"/>
      <c r="EP200" s="34"/>
      <c r="EQ200" s="34"/>
      <c r="ER200" s="34"/>
      <c r="ES200" s="34"/>
      <c r="ET200" s="34"/>
      <c r="EU200" s="34"/>
      <c r="EV200" s="34"/>
      <c r="EW200" s="34"/>
      <c r="EX200" s="34"/>
      <c r="EY200" s="34"/>
      <c r="EZ200" s="34"/>
      <c r="FA200" s="34"/>
      <c r="FB200" s="34"/>
      <c r="FC200" s="34"/>
      <c r="FD200" s="34"/>
      <c r="FE200" s="34"/>
      <c r="FF200" s="34"/>
      <c r="FG200" s="34"/>
      <c r="FH200" s="34"/>
      <c r="FI200" s="34"/>
      <c r="FJ200" s="34"/>
      <c r="FK200" s="34"/>
      <c r="FL200" s="34"/>
      <c r="FM200" s="34"/>
      <c r="FN200" s="34"/>
      <c r="FO200" s="34"/>
      <c r="FP200" s="34"/>
      <c r="FQ200" s="34"/>
      <c r="FR200" s="34"/>
      <c r="FS200" s="34"/>
      <c r="FT200" s="34"/>
      <c r="FU200" s="34"/>
      <c r="FV200" s="34"/>
      <c r="FW200" s="34"/>
      <c r="FX200" s="34"/>
      <c r="FY200" s="34"/>
      <c r="FZ200" s="34"/>
      <c r="GA200" s="34"/>
      <c r="GB200" s="34"/>
      <c r="GC200" s="34"/>
      <c r="GD200" s="34"/>
      <c r="GE200" s="34"/>
      <c r="GF200" s="34"/>
      <c r="GG200" s="34"/>
      <c r="GH200" s="34"/>
      <c r="GI200" s="34"/>
      <c r="GJ200" s="34"/>
      <c r="GK200" s="34"/>
      <c r="GL200" s="34"/>
      <c r="GM200" s="34"/>
      <c r="GN200" s="34"/>
      <c r="GO200" s="34"/>
      <c r="GP200" s="34"/>
      <c r="GQ200" s="34"/>
      <c r="GR200" s="34"/>
      <c r="GS200" s="34"/>
      <c r="GT200" s="34"/>
      <c r="GU200" s="34"/>
      <c r="GV200" s="34"/>
      <c r="GW200" s="34"/>
      <c r="GX200" s="34"/>
      <c r="GY200" s="34"/>
      <c r="GZ200" s="34"/>
      <c r="HA200" s="34"/>
      <c r="HB200" s="34"/>
      <c r="HC200" s="34"/>
      <c r="HD200" s="34"/>
      <c r="HE200" s="34"/>
      <c r="HF200" s="34"/>
      <c r="HG200" s="34"/>
      <c r="HH200" s="34"/>
      <c r="HI200" s="34"/>
      <c r="HJ200" s="34"/>
      <c r="HK200" s="34"/>
      <c r="HL200" s="34"/>
      <c r="HM200" s="34"/>
      <c r="HN200" s="34"/>
      <c r="HO200" s="34"/>
      <c r="HP200" s="34"/>
      <c r="HQ200" s="34"/>
      <c r="HR200" s="34"/>
      <c r="HS200" s="34"/>
      <c r="HT200" s="34"/>
      <c r="HU200" s="34"/>
      <c r="HV200" s="34"/>
      <c r="HW200" s="34"/>
      <c r="HX200" s="34"/>
      <c r="HY200" s="34"/>
      <c r="HZ200" s="34"/>
      <c r="IA200" s="34"/>
      <c r="IB200" s="34"/>
      <c r="IC200" s="34"/>
      <c r="ID200" s="34"/>
      <c r="IE200" s="34"/>
      <c r="IF200" s="34"/>
      <c r="IG200" s="34"/>
    </row>
    <row r="201" spans="1:241" s="33" customFormat="1" x14ac:dyDescent="0.25">
      <c r="A201" s="74" t="s">
        <v>207</v>
      </c>
      <c r="B201" s="58" t="s">
        <v>23</v>
      </c>
      <c r="C201" s="32"/>
      <c r="D201" s="32"/>
      <c r="E201" s="32"/>
      <c r="F201" s="38"/>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34"/>
      <c r="CW201" s="34"/>
      <c r="CX201" s="34"/>
      <c r="CY201" s="34"/>
      <c r="CZ201" s="34"/>
      <c r="DA201" s="34"/>
      <c r="DB201" s="34"/>
      <c r="DC201" s="34"/>
      <c r="DD201" s="34"/>
      <c r="DE201" s="34"/>
      <c r="DF201" s="34"/>
      <c r="DG201" s="34"/>
      <c r="DH201" s="34"/>
      <c r="DI201" s="34"/>
      <c r="DJ201" s="34"/>
      <c r="DK201" s="34"/>
      <c r="DL201" s="34"/>
      <c r="DM201" s="34"/>
      <c r="DN201" s="34"/>
      <c r="DO201" s="34"/>
      <c r="DP201" s="34"/>
      <c r="DQ201" s="34"/>
      <c r="DR201" s="34"/>
      <c r="DS201" s="34"/>
      <c r="DT201" s="34"/>
      <c r="DU201" s="34"/>
      <c r="DV201" s="34"/>
      <c r="DW201" s="34"/>
      <c r="DX201" s="34"/>
      <c r="DY201" s="34"/>
      <c r="DZ201" s="34"/>
      <c r="EA201" s="34"/>
      <c r="EB201" s="34"/>
      <c r="EC201" s="34"/>
      <c r="ED201" s="34"/>
      <c r="EE201" s="34"/>
      <c r="EF201" s="34"/>
      <c r="EG201" s="34"/>
      <c r="EH201" s="34"/>
      <c r="EI201" s="34"/>
      <c r="EJ201" s="34"/>
      <c r="EK201" s="34"/>
      <c r="EL201" s="34"/>
      <c r="EM201" s="34"/>
      <c r="EN201" s="34"/>
      <c r="EO201" s="34"/>
      <c r="EP201" s="34"/>
      <c r="EQ201" s="34"/>
      <c r="ER201" s="34"/>
      <c r="ES201" s="34"/>
      <c r="ET201" s="34"/>
      <c r="EU201" s="34"/>
      <c r="EV201" s="34"/>
      <c r="EW201" s="34"/>
      <c r="EX201" s="34"/>
      <c r="EY201" s="34"/>
      <c r="EZ201" s="34"/>
      <c r="FA201" s="34"/>
      <c r="FB201" s="34"/>
      <c r="FC201" s="34"/>
      <c r="FD201" s="34"/>
      <c r="FE201" s="34"/>
      <c r="FF201" s="34"/>
      <c r="FG201" s="34"/>
      <c r="FH201" s="34"/>
      <c r="FI201" s="34"/>
      <c r="FJ201" s="34"/>
      <c r="FK201" s="34"/>
      <c r="FL201" s="34"/>
      <c r="FM201" s="34"/>
      <c r="FN201" s="34"/>
      <c r="FO201" s="34"/>
      <c r="FP201" s="34"/>
      <c r="FQ201" s="34"/>
      <c r="FR201" s="34"/>
      <c r="FS201" s="34"/>
      <c r="FT201" s="34"/>
      <c r="FU201" s="34"/>
      <c r="FV201" s="34"/>
      <c r="FW201" s="34"/>
      <c r="FX201" s="34"/>
      <c r="FY201" s="34"/>
      <c r="FZ201" s="34"/>
      <c r="GA201" s="34"/>
      <c r="GB201" s="34"/>
      <c r="GC201" s="34"/>
      <c r="GD201" s="34"/>
      <c r="GE201" s="34"/>
      <c r="GF201" s="34"/>
      <c r="GG201" s="34"/>
      <c r="GH201" s="34"/>
      <c r="GI201" s="34"/>
      <c r="GJ201" s="34"/>
      <c r="GK201" s="34"/>
      <c r="GL201" s="34"/>
      <c r="GM201" s="34"/>
      <c r="GN201" s="34"/>
      <c r="GO201" s="34"/>
      <c r="GP201" s="34"/>
      <c r="GQ201" s="34"/>
      <c r="GR201" s="34"/>
      <c r="GS201" s="34"/>
      <c r="GT201" s="34"/>
      <c r="GU201" s="34"/>
      <c r="GV201" s="34"/>
      <c r="GW201" s="34"/>
      <c r="GX201" s="34"/>
      <c r="GY201" s="34"/>
      <c r="GZ201" s="34"/>
      <c r="HA201" s="34"/>
      <c r="HB201" s="34"/>
      <c r="HC201" s="34"/>
      <c r="HD201" s="34"/>
      <c r="HE201" s="34"/>
      <c r="HF201" s="34"/>
      <c r="HG201" s="34"/>
      <c r="HH201" s="34"/>
      <c r="HI201" s="34"/>
      <c r="HJ201" s="34"/>
      <c r="HK201" s="34"/>
      <c r="HL201" s="34"/>
      <c r="HM201" s="34"/>
      <c r="HN201" s="34"/>
      <c r="HO201" s="34"/>
      <c r="HP201" s="34"/>
      <c r="HQ201" s="34"/>
      <c r="HR201" s="34"/>
      <c r="HS201" s="34"/>
      <c r="HT201" s="34"/>
      <c r="HU201" s="34"/>
      <c r="HV201" s="34"/>
      <c r="HW201" s="34"/>
      <c r="HX201" s="34"/>
      <c r="HY201" s="34"/>
      <c r="HZ201" s="34"/>
      <c r="IA201" s="34"/>
      <c r="IB201" s="34"/>
      <c r="IC201" s="34"/>
      <c r="ID201" s="34"/>
      <c r="IE201" s="34"/>
      <c r="IF201" s="34"/>
      <c r="IG201" s="34"/>
    </row>
    <row r="202" spans="1:241" s="33" customFormat="1" x14ac:dyDescent="0.25">
      <c r="A202" s="74" t="s">
        <v>208</v>
      </c>
      <c r="B202" s="58" t="s">
        <v>23</v>
      </c>
      <c r="C202" s="32"/>
      <c r="D202" s="32"/>
      <c r="E202" s="32"/>
      <c r="F202" s="38"/>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c r="CP202" s="34"/>
      <c r="CQ202" s="34"/>
      <c r="CR202" s="34"/>
      <c r="CS202" s="34"/>
      <c r="CT202" s="34"/>
      <c r="CU202" s="34"/>
      <c r="CV202" s="34"/>
      <c r="CW202" s="34"/>
      <c r="CX202" s="34"/>
      <c r="CY202" s="34"/>
      <c r="CZ202" s="34"/>
      <c r="DA202" s="34"/>
      <c r="DB202" s="34"/>
      <c r="DC202" s="34"/>
      <c r="DD202" s="34"/>
      <c r="DE202" s="34"/>
      <c r="DF202" s="34"/>
      <c r="DG202" s="34"/>
      <c r="DH202" s="34"/>
      <c r="DI202" s="34"/>
      <c r="DJ202" s="34"/>
      <c r="DK202" s="34"/>
      <c r="DL202" s="34"/>
      <c r="DM202" s="34"/>
      <c r="DN202" s="34"/>
      <c r="DO202" s="34"/>
      <c r="DP202" s="34"/>
      <c r="DQ202" s="34"/>
      <c r="DR202" s="34"/>
      <c r="DS202" s="34"/>
      <c r="DT202" s="34"/>
      <c r="DU202" s="34"/>
      <c r="DV202" s="34"/>
      <c r="DW202" s="34"/>
      <c r="DX202" s="34"/>
      <c r="DY202" s="34"/>
      <c r="DZ202" s="34"/>
      <c r="EA202" s="34"/>
      <c r="EB202" s="34"/>
      <c r="EC202" s="34"/>
      <c r="ED202" s="34"/>
      <c r="EE202" s="34"/>
      <c r="EF202" s="34"/>
      <c r="EG202" s="34"/>
      <c r="EH202" s="34"/>
      <c r="EI202" s="34"/>
      <c r="EJ202" s="34"/>
      <c r="EK202" s="34"/>
      <c r="EL202" s="34"/>
      <c r="EM202" s="34"/>
      <c r="EN202" s="34"/>
      <c r="EO202" s="34"/>
      <c r="EP202" s="34"/>
      <c r="EQ202" s="34"/>
      <c r="ER202" s="34"/>
      <c r="ES202" s="34"/>
      <c r="ET202" s="34"/>
      <c r="EU202" s="34"/>
      <c r="EV202" s="34"/>
      <c r="EW202" s="34"/>
      <c r="EX202" s="34"/>
      <c r="EY202" s="34"/>
      <c r="EZ202" s="34"/>
      <c r="FA202" s="34"/>
      <c r="FB202" s="34"/>
      <c r="FC202" s="34"/>
      <c r="FD202" s="34"/>
      <c r="FE202" s="34"/>
      <c r="FF202" s="34"/>
      <c r="FG202" s="34"/>
      <c r="FH202" s="34"/>
      <c r="FI202" s="34"/>
      <c r="FJ202" s="34"/>
      <c r="FK202" s="34"/>
      <c r="FL202" s="34"/>
      <c r="FM202" s="34"/>
      <c r="FN202" s="34"/>
      <c r="FO202" s="34"/>
      <c r="FP202" s="34"/>
      <c r="FQ202" s="34"/>
      <c r="FR202" s="34"/>
      <c r="FS202" s="34"/>
      <c r="FT202" s="34"/>
      <c r="FU202" s="34"/>
      <c r="FV202" s="34"/>
      <c r="FW202" s="34"/>
      <c r="FX202" s="34"/>
      <c r="FY202" s="34"/>
      <c r="FZ202" s="34"/>
      <c r="GA202" s="34"/>
      <c r="GB202" s="34"/>
      <c r="GC202" s="34"/>
      <c r="GD202" s="34"/>
      <c r="GE202" s="34"/>
      <c r="GF202" s="34"/>
      <c r="GG202" s="34"/>
      <c r="GH202" s="34"/>
      <c r="GI202" s="34"/>
      <c r="GJ202" s="34"/>
      <c r="GK202" s="34"/>
      <c r="GL202" s="34"/>
      <c r="GM202" s="34"/>
      <c r="GN202" s="34"/>
      <c r="GO202" s="34"/>
      <c r="GP202" s="34"/>
      <c r="GQ202" s="34"/>
      <c r="GR202" s="34"/>
      <c r="GS202" s="34"/>
      <c r="GT202" s="34"/>
      <c r="GU202" s="34"/>
      <c r="GV202" s="34"/>
      <c r="GW202" s="34"/>
      <c r="GX202" s="34"/>
      <c r="GY202" s="34"/>
      <c r="GZ202" s="34"/>
      <c r="HA202" s="34"/>
      <c r="HB202" s="34"/>
      <c r="HC202" s="34"/>
      <c r="HD202" s="34"/>
      <c r="HE202" s="34"/>
      <c r="HF202" s="34"/>
      <c r="HG202" s="34"/>
      <c r="HH202" s="34"/>
      <c r="HI202" s="34"/>
      <c r="HJ202" s="34"/>
      <c r="HK202" s="34"/>
      <c r="HL202" s="34"/>
      <c r="HM202" s="34"/>
      <c r="HN202" s="34"/>
      <c r="HO202" s="34"/>
      <c r="HP202" s="34"/>
      <c r="HQ202" s="34"/>
      <c r="HR202" s="34"/>
      <c r="HS202" s="34"/>
      <c r="HT202" s="34"/>
      <c r="HU202" s="34"/>
      <c r="HV202" s="34"/>
      <c r="HW202" s="34"/>
      <c r="HX202" s="34"/>
      <c r="HY202" s="34"/>
      <c r="HZ202" s="34"/>
      <c r="IA202" s="34"/>
      <c r="IB202" s="34"/>
      <c r="IC202" s="34"/>
      <c r="ID202" s="34"/>
      <c r="IE202" s="34"/>
      <c r="IF202" s="34"/>
      <c r="IG202" s="34"/>
    </row>
    <row r="203" spans="1:241" s="33" customFormat="1" x14ac:dyDescent="0.25">
      <c r="A203" s="74" t="s">
        <v>209</v>
      </c>
      <c r="B203" s="58" t="s">
        <v>354</v>
      </c>
      <c r="C203" s="32"/>
      <c r="D203" s="32"/>
      <c r="E203" s="32"/>
      <c r="F203" s="38"/>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c r="CV203" s="34"/>
      <c r="CW203" s="34"/>
      <c r="CX203" s="34"/>
      <c r="CY203" s="34"/>
      <c r="CZ203" s="34"/>
      <c r="DA203" s="34"/>
      <c r="DB203" s="34"/>
      <c r="DC203" s="34"/>
      <c r="DD203" s="34"/>
      <c r="DE203" s="34"/>
      <c r="DF203" s="34"/>
      <c r="DG203" s="34"/>
      <c r="DH203" s="34"/>
      <c r="DI203" s="34"/>
      <c r="DJ203" s="34"/>
      <c r="DK203" s="34"/>
      <c r="DL203" s="34"/>
      <c r="DM203" s="34"/>
      <c r="DN203" s="34"/>
      <c r="DO203" s="34"/>
      <c r="DP203" s="34"/>
      <c r="DQ203" s="34"/>
      <c r="DR203" s="34"/>
      <c r="DS203" s="34"/>
      <c r="DT203" s="34"/>
      <c r="DU203" s="34"/>
      <c r="DV203" s="34"/>
      <c r="DW203" s="34"/>
      <c r="DX203" s="34"/>
      <c r="DY203" s="34"/>
      <c r="DZ203" s="34"/>
      <c r="EA203" s="34"/>
      <c r="EB203" s="34"/>
      <c r="EC203" s="34"/>
      <c r="ED203" s="34"/>
      <c r="EE203" s="34"/>
      <c r="EF203" s="34"/>
      <c r="EG203" s="34"/>
      <c r="EH203" s="34"/>
      <c r="EI203" s="34"/>
      <c r="EJ203" s="34"/>
      <c r="EK203" s="34"/>
      <c r="EL203" s="34"/>
      <c r="EM203" s="34"/>
      <c r="EN203" s="34"/>
      <c r="EO203" s="34"/>
      <c r="EP203" s="34"/>
      <c r="EQ203" s="34"/>
      <c r="ER203" s="34"/>
      <c r="ES203" s="34"/>
      <c r="ET203" s="34"/>
      <c r="EU203" s="34"/>
      <c r="EV203" s="34"/>
      <c r="EW203" s="34"/>
      <c r="EX203" s="34"/>
      <c r="EY203" s="34"/>
      <c r="EZ203" s="34"/>
      <c r="FA203" s="34"/>
      <c r="FB203" s="34"/>
      <c r="FC203" s="34"/>
      <c r="FD203" s="34"/>
      <c r="FE203" s="34"/>
      <c r="FF203" s="34"/>
      <c r="FG203" s="34"/>
      <c r="FH203" s="34"/>
      <c r="FI203" s="34"/>
      <c r="FJ203" s="34"/>
      <c r="FK203" s="34"/>
      <c r="FL203" s="34"/>
      <c r="FM203" s="34"/>
      <c r="FN203" s="34"/>
      <c r="FO203" s="34"/>
      <c r="FP203" s="34"/>
      <c r="FQ203" s="34"/>
      <c r="FR203" s="34"/>
      <c r="FS203" s="34"/>
      <c r="FT203" s="34"/>
      <c r="FU203" s="34"/>
      <c r="FV203" s="34"/>
      <c r="FW203" s="34"/>
      <c r="FX203" s="34"/>
      <c r="FY203" s="34"/>
      <c r="FZ203" s="34"/>
      <c r="GA203" s="34"/>
      <c r="GB203" s="34"/>
      <c r="GC203" s="34"/>
      <c r="GD203" s="34"/>
      <c r="GE203" s="34"/>
      <c r="GF203" s="34"/>
      <c r="GG203" s="34"/>
      <c r="GH203" s="34"/>
      <c r="GI203" s="34"/>
      <c r="GJ203" s="34"/>
      <c r="GK203" s="34"/>
      <c r="GL203" s="34"/>
      <c r="GM203" s="34"/>
      <c r="GN203" s="34"/>
      <c r="GO203" s="34"/>
      <c r="GP203" s="34"/>
      <c r="GQ203" s="34"/>
      <c r="GR203" s="34"/>
      <c r="GS203" s="34"/>
      <c r="GT203" s="34"/>
      <c r="GU203" s="34"/>
      <c r="GV203" s="34"/>
      <c r="GW203" s="34"/>
      <c r="GX203" s="34"/>
      <c r="GY203" s="34"/>
      <c r="GZ203" s="34"/>
      <c r="HA203" s="34"/>
      <c r="HB203" s="34"/>
      <c r="HC203" s="34"/>
      <c r="HD203" s="34"/>
      <c r="HE203" s="34"/>
      <c r="HF203" s="34"/>
      <c r="HG203" s="34"/>
      <c r="HH203" s="34"/>
      <c r="HI203" s="34"/>
      <c r="HJ203" s="34"/>
      <c r="HK203" s="34"/>
      <c r="HL203" s="34"/>
      <c r="HM203" s="34"/>
      <c r="HN203" s="34"/>
      <c r="HO203" s="34"/>
      <c r="HP203" s="34"/>
      <c r="HQ203" s="34"/>
      <c r="HR203" s="34"/>
      <c r="HS203" s="34"/>
      <c r="HT203" s="34"/>
      <c r="HU203" s="34"/>
      <c r="HV203" s="34"/>
      <c r="HW203" s="34"/>
      <c r="HX203" s="34"/>
      <c r="HY203" s="34"/>
      <c r="HZ203" s="34"/>
      <c r="IA203" s="34"/>
      <c r="IB203" s="34"/>
      <c r="IC203" s="34"/>
      <c r="ID203" s="34"/>
      <c r="IE203" s="34"/>
      <c r="IF203" s="34"/>
      <c r="IG203" s="34"/>
    </row>
    <row r="204" spans="1:241" s="33" customFormat="1" x14ac:dyDescent="0.25">
      <c r="A204" s="74" t="s">
        <v>210</v>
      </c>
      <c r="B204" s="58" t="s">
        <v>355</v>
      </c>
      <c r="C204" s="32"/>
      <c r="D204" s="32"/>
      <c r="E204" s="32"/>
      <c r="F204" s="38"/>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c r="CV204" s="34"/>
      <c r="CW204" s="34"/>
      <c r="CX204" s="34"/>
      <c r="CY204" s="34"/>
      <c r="CZ204" s="34"/>
      <c r="DA204" s="34"/>
      <c r="DB204" s="34"/>
      <c r="DC204" s="34"/>
      <c r="DD204" s="34"/>
      <c r="DE204" s="34"/>
      <c r="DF204" s="34"/>
      <c r="DG204" s="34"/>
      <c r="DH204" s="34"/>
      <c r="DI204" s="34"/>
      <c r="DJ204" s="34"/>
      <c r="DK204" s="34"/>
      <c r="DL204" s="34"/>
      <c r="DM204" s="34"/>
      <c r="DN204" s="34"/>
      <c r="DO204" s="34"/>
      <c r="DP204" s="34"/>
      <c r="DQ204" s="34"/>
      <c r="DR204" s="34"/>
      <c r="DS204" s="34"/>
      <c r="DT204" s="34"/>
      <c r="DU204" s="34"/>
      <c r="DV204" s="34"/>
      <c r="DW204" s="34"/>
      <c r="DX204" s="34"/>
      <c r="DY204" s="34"/>
      <c r="DZ204" s="34"/>
      <c r="EA204" s="34"/>
      <c r="EB204" s="34"/>
      <c r="EC204" s="34"/>
      <c r="ED204" s="34"/>
      <c r="EE204" s="34"/>
      <c r="EF204" s="34"/>
      <c r="EG204" s="34"/>
      <c r="EH204" s="34"/>
      <c r="EI204" s="34"/>
      <c r="EJ204" s="34"/>
      <c r="EK204" s="34"/>
      <c r="EL204" s="34"/>
      <c r="EM204" s="34"/>
      <c r="EN204" s="34"/>
      <c r="EO204" s="34"/>
      <c r="EP204" s="34"/>
      <c r="EQ204" s="34"/>
      <c r="ER204" s="34"/>
      <c r="ES204" s="34"/>
      <c r="ET204" s="34"/>
      <c r="EU204" s="34"/>
      <c r="EV204" s="34"/>
      <c r="EW204" s="34"/>
      <c r="EX204" s="34"/>
      <c r="EY204" s="34"/>
      <c r="EZ204" s="34"/>
      <c r="FA204" s="34"/>
      <c r="FB204" s="34"/>
      <c r="FC204" s="34"/>
      <c r="FD204" s="34"/>
      <c r="FE204" s="34"/>
      <c r="FF204" s="34"/>
      <c r="FG204" s="34"/>
      <c r="FH204" s="34"/>
      <c r="FI204" s="34"/>
      <c r="FJ204" s="34"/>
      <c r="FK204" s="34"/>
      <c r="FL204" s="34"/>
      <c r="FM204" s="34"/>
      <c r="FN204" s="34"/>
      <c r="FO204" s="34"/>
      <c r="FP204" s="34"/>
      <c r="FQ204" s="34"/>
      <c r="FR204" s="34"/>
      <c r="FS204" s="34"/>
      <c r="FT204" s="34"/>
      <c r="FU204" s="34"/>
      <c r="FV204" s="34"/>
      <c r="FW204" s="34"/>
      <c r="FX204" s="34"/>
      <c r="FY204" s="34"/>
      <c r="FZ204" s="34"/>
      <c r="GA204" s="34"/>
      <c r="GB204" s="34"/>
      <c r="GC204" s="34"/>
      <c r="GD204" s="34"/>
      <c r="GE204" s="34"/>
      <c r="GF204" s="34"/>
      <c r="GG204" s="34"/>
      <c r="GH204" s="34"/>
      <c r="GI204" s="34"/>
      <c r="GJ204" s="34"/>
      <c r="GK204" s="34"/>
      <c r="GL204" s="34"/>
      <c r="GM204" s="34"/>
      <c r="GN204" s="34"/>
      <c r="GO204" s="34"/>
      <c r="GP204" s="34"/>
      <c r="GQ204" s="34"/>
      <c r="GR204" s="34"/>
      <c r="GS204" s="34"/>
      <c r="GT204" s="34"/>
      <c r="GU204" s="34"/>
      <c r="GV204" s="34"/>
      <c r="GW204" s="34"/>
      <c r="GX204" s="34"/>
      <c r="GY204" s="34"/>
      <c r="GZ204" s="34"/>
      <c r="HA204" s="34"/>
      <c r="HB204" s="34"/>
      <c r="HC204" s="34"/>
      <c r="HD204" s="34"/>
      <c r="HE204" s="34"/>
      <c r="HF204" s="34"/>
      <c r="HG204" s="34"/>
      <c r="HH204" s="34"/>
      <c r="HI204" s="34"/>
      <c r="HJ204" s="34"/>
      <c r="HK204" s="34"/>
      <c r="HL204" s="34"/>
      <c r="HM204" s="34"/>
      <c r="HN204" s="34"/>
      <c r="HO204" s="34"/>
      <c r="HP204" s="34"/>
      <c r="HQ204" s="34"/>
      <c r="HR204" s="34"/>
      <c r="HS204" s="34"/>
      <c r="HT204" s="34"/>
      <c r="HU204" s="34"/>
      <c r="HV204" s="34"/>
      <c r="HW204" s="34"/>
      <c r="HX204" s="34"/>
      <c r="HY204" s="34"/>
      <c r="HZ204" s="34"/>
      <c r="IA204" s="34"/>
      <c r="IB204" s="34"/>
      <c r="IC204" s="34"/>
      <c r="ID204" s="34"/>
      <c r="IE204" s="34"/>
      <c r="IF204" s="34"/>
      <c r="IG204" s="34"/>
    </row>
    <row r="205" spans="1:241" s="33" customFormat="1" ht="26.25" x14ac:dyDescent="0.25">
      <c r="A205" s="70" t="s">
        <v>211</v>
      </c>
      <c r="B205" s="58" t="s">
        <v>27</v>
      </c>
      <c r="C205" s="32"/>
      <c r="D205" s="32"/>
      <c r="E205" s="32"/>
      <c r="F205" s="38"/>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c r="CV205" s="34"/>
      <c r="CW205" s="34"/>
      <c r="CX205" s="34"/>
      <c r="CY205" s="34"/>
      <c r="CZ205" s="34"/>
      <c r="DA205" s="34"/>
      <c r="DB205" s="34"/>
      <c r="DC205" s="34"/>
      <c r="DD205" s="34"/>
      <c r="DE205" s="34"/>
      <c r="DF205" s="34"/>
      <c r="DG205" s="34"/>
      <c r="DH205" s="34"/>
      <c r="DI205" s="34"/>
      <c r="DJ205" s="34"/>
      <c r="DK205" s="34"/>
      <c r="DL205" s="34"/>
      <c r="DM205" s="34"/>
      <c r="DN205" s="34"/>
      <c r="DO205" s="34"/>
      <c r="DP205" s="34"/>
      <c r="DQ205" s="34"/>
      <c r="DR205" s="34"/>
      <c r="DS205" s="34"/>
      <c r="DT205" s="34"/>
      <c r="DU205" s="34"/>
      <c r="DV205" s="34"/>
      <c r="DW205" s="34"/>
      <c r="DX205" s="34"/>
      <c r="DY205" s="34"/>
      <c r="DZ205" s="34"/>
      <c r="EA205" s="34"/>
      <c r="EB205" s="34"/>
      <c r="EC205" s="34"/>
      <c r="ED205" s="34"/>
      <c r="EE205" s="34"/>
      <c r="EF205" s="34"/>
      <c r="EG205" s="34"/>
      <c r="EH205" s="34"/>
      <c r="EI205" s="34"/>
      <c r="EJ205" s="34"/>
      <c r="EK205" s="34"/>
      <c r="EL205" s="34"/>
      <c r="EM205" s="34"/>
      <c r="EN205" s="34"/>
      <c r="EO205" s="34"/>
      <c r="EP205" s="34"/>
      <c r="EQ205" s="34"/>
      <c r="ER205" s="34"/>
      <c r="ES205" s="34"/>
      <c r="ET205" s="34"/>
      <c r="EU205" s="34"/>
      <c r="EV205" s="34"/>
      <c r="EW205" s="34"/>
      <c r="EX205" s="34"/>
      <c r="EY205" s="34"/>
      <c r="EZ205" s="34"/>
      <c r="FA205" s="34"/>
      <c r="FB205" s="34"/>
      <c r="FC205" s="34"/>
      <c r="FD205" s="34"/>
      <c r="FE205" s="34"/>
      <c r="FF205" s="34"/>
      <c r="FG205" s="34"/>
      <c r="FH205" s="34"/>
      <c r="FI205" s="34"/>
      <c r="FJ205" s="34"/>
      <c r="FK205" s="34"/>
      <c r="FL205" s="34"/>
      <c r="FM205" s="34"/>
      <c r="FN205" s="34"/>
      <c r="FO205" s="34"/>
      <c r="FP205" s="34"/>
      <c r="FQ205" s="34"/>
      <c r="FR205" s="34"/>
      <c r="FS205" s="34"/>
      <c r="FT205" s="34"/>
      <c r="FU205" s="34"/>
      <c r="FV205" s="34"/>
      <c r="FW205" s="34"/>
      <c r="FX205" s="34"/>
      <c r="FY205" s="34"/>
      <c r="FZ205" s="34"/>
      <c r="GA205" s="34"/>
      <c r="GB205" s="34"/>
      <c r="GC205" s="34"/>
      <c r="GD205" s="34"/>
      <c r="GE205" s="34"/>
      <c r="GF205" s="34"/>
      <c r="GG205" s="34"/>
      <c r="GH205" s="34"/>
      <c r="GI205" s="34"/>
      <c r="GJ205" s="34"/>
      <c r="GK205" s="34"/>
      <c r="GL205" s="34"/>
      <c r="GM205" s="34"/>
      <c r="GN205" s="34"/>
      <c r="GO205" s="34"/>
      <c r="GP205" s="34"/>
      <c r="GQ205" s="34"/>
      <c r="GR205" s="34"/>
      <c r="GS205" s="34"/>
      <c r="GT205" s="34"/>
      <c r="GU205" s="34"/>
      <c r="GV205" s="34"/>
      <c r="GW205" s="34"/>
      <c r="GX205" s="34"/>
      <c r="GY205" s="34"/>
      <c r="GZ205" s="34"/>
      <c r="HA205" s="34"/>
      <c r="HB205" s="34"/>
      <c r="HC205" s="34"/>
      <c r="HD205" s="34"/>
      <c r="HE205" s="34"/>
      <c r="HF205" s="34"/>
      <c r="HG205" s="34"/>
      <c r="HH205" s="34"/>
      <c r="HI205" s="34"/>
      <c r="HJ205" s="34"/>
      <c r="HK205" s="34"/>
      <c r="HL205" s="34"/>
      <c r="HM205" s="34"/>
      <c r="HN205" s="34"/>
      <c r="HO205" s="34"/>
      <c r="HP205" s="34"/>
      <c r="HQ205" s="34"/>
      <c r="HR205" s="34"/>
      <c r="HS205" s="34"/>
      <c r="HT205" s="34"/>
      <c r="HU205" s="34"/>
      <c r="HV205" s="34"/>
      <c r="HW205" s="34"/>
      <c r="HX205" s="34"/>
      <c r="HY205" s="34"/>
      <c r="HZ205" s="34"/>
      <c r="IA205" s="34"/>
      <c r="IB205" s="34"/>
      <c r="IC205" s="34"/>
      <c r="ID205" s="34"/>
      <c r="IE205" s="34"/>
      <c r="IF205" s="34"/>
      <c r="IG205" s="34"/>
    </row>
    <row r="206" spans="1:241" s="33" customFormat="1" x14ac:dyDescent="0.25">
      <c r="A206" s="74" t="s">
        <v>212</v>
      </c>
      <c r="B206" s="58" t="s">
        <v>25</v>
      </c>
      <c r="C206" s="32"/>
      <c r="D206" s="32"/>
      <c r="E206" s="32"/>
      <c r="F206" s="38"/>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c r="CP206" s="34"/>
      <c r="CQ206" s="34"/>
      <c r="CR206" s="34"/>
      <c r="CS206" s="34"/>
      <c r="CT206" s="34"/>
      <c r="CU206" s="34"/>
      <c r="CV206" s="34"/>
      <c r="CW206" s="34"/>
      <c r="CX206" s="34"/>
      <c r="CY206" s="34"/>
      <c r="CZ206" s="34"/>
      <c r="DA206" s="34"/>
      <c r="DB206" s="34"/>
      <c r="DC206" s="34"/>
      <c r="DD206" s="34"/>
      <c r="DE206" s="34"/>
      <c r="DF206" s="34"/>
      <c r="DG206" s="34"/>
      <c r="DH206" s="34"/>
      <c r="DI206" s="34"/>
      <c r="DJ206" s="34"/>
      <c r="DK206" s="34"/>
      <c r="DL206" s="34"/>
      <c r="DM206" s="34"/>
      <c r="DN206" s="34"/>
      <c r="DO206" s="34"/>
      <c r="DP206" s="34"/>
      <c r="DQ206" s="34"/>
      <c r="DR206" s="34"/>
      <c r="DS206" s="34"/>
      <c r="DT206" s="34"/>
      <c r="DU206" s="34"/>
      <c r="DV206" s="34"/>
      <c r="DW206" s="34"/>
      <c r="DX206" s="34"/>
      <c r="DY206" s="34"/>
      <c r="DZ206" s="34"/>
      <c r="EA206" s="34"/>
      <c r="EB206" s="34"/>
      <c r="EC206" s="34"/>
      <c r="ED206" s="34"/>
      <c r="EE206" s="34"/>
      <c r="EF206" s="34"/>
      <c r="EG206" s="34"/>
      <c r="EH206" s="34"/>
      <c r="EI206" s="34"/>
      <c r="EJ206" s="34"/>
      <c r="EK206" s="34"/>
      <c r="EL206" s="34"/>
      <c r="EM206" s="34"/>
      <c r="EN206" s="34"/>
      <c r="EO206" s="34"/>
      <c r="EP206" s="34"/>
      <c r="EQ206" s="34"/>
      <c r="ER206" s="34"/>
      <c r="ES206" s="34"/>
      <c r="ET206" s="34"/>
      <c r="EU206" s="34"/>
      <c r="EV206" s="34"/>
      <c r="EW206" s="34"/>
      <c r="EX206" s="34"/>
      <c r="EY206" s="34"/>
      <c r="EZ206" s="34"/>
      <c r="FA206" s="34"/>
      <c r="FB206" s="34"/>
      <c r="FC206" s="34"/>
      <c r="FD206" s="34"/>
      <c r="FE206" s="34"/>
      <c r="FF206" s="34"/>
      <c r="FG206" s="34"/>
      <c r="FH206" s="34"/>
      <c r="FI206" s="34"/>
      <c r="FJ206" s="34"/>
      <c r="FK206" s="34"/>
      <c r="FL206" s="34"/>
      <c r="FM206" s="34"/>
      <c r="FN206" s="34"/>
      <c r="FO206" s="34"/>
      <c r="FP206" s="34"/>
      <c r="FQ206" s="34"/>
      <c r="FR206" s="34"/>
      <c r="FS206" s="34"/>
      <c r="FT206" s="34"/>
      <c r="FU206" s="34"/>
      <c r="FV206" s="34"/>
      <c r="FW206" s="34"/>
      <c r="FX206" s="34"/>
      <c r="FY206" s="34"/>
      <c r="FZ206" s="34"/>
      <c r="GA206" s="34"/>
      <c r="GB206" s="34"/>
      <c r="GC206" s="34"/>
      <c r="GD206" s="34"/>
      <c r="GE206" s="34"/>
      <c r="GF206" s="34"/>
      <c r="GG206" s="34"/>
      <c r="GH206" s="34"/>
      <c r="GI206" s="34"/>
      <c r="GJ206" s="34"/>
      <c r="GK206" s="34"/>
      <c r="GL206" s="34"/>
      <c r="GM206" s="34"/>
      <c r="GN206" s="34"/>
      <c r="GO206" s="34"/>
      <c r="GP206" s="34"/>
      <c r="GQ206" s="34"/>
      <c r="GR206" s="34"/>
      <c r="GS206" s="34"/>
      <c r="GT206" s="34"/>
      <c r="GU206" s="34"/>
      <c r="GV206" s="34"/>
      <c r="GW206" s="34"/>
      <c r="GX206" s="34"/>
      <c r="GY206" s="34"/>
      <c r="GZ206" s="34"/>
      <c r="HA206" s="34"/>
      <c r="HB206" s="34"/>
      <c r="HC206" s="34"/>
      <c r="HD206" s="34"/>
      <c r="HE206" s="34"/>
      <c r="HF206" s="34"/>
      <c r="HG206" s="34"/>
      <c r="HH206" s="34"/>
      <c r="HI206" s="34"/>
      <c r="HJ206" s="34"/>
      <c r="HK206" s="34"/>
      <c r="HL206" s="34"/>
      <c r="HM206" s="34"/>
      <c r="HN206" s="34"/>
      <c r="HO206" s="34"/>
      <c r="HP206" s="34"/>
      <c r="HQ206" s="34"/>
      <c r="HR206" s="34"/>
      <c r="HS206" s="34"/>
      <c r="HT206" s="34"/>
      <c r="HU206" s="34"/>
      <c r="HV206" s="34"/>
      <c r="HW206" s="34"/>
      <c r="HX206" s="34"/>
      <c r="HY206" s="34"/>
      <c r="HZ206" s="34"/>
      <c r="IA206" s="34"/>
      <c r="IB206" s="34"/>
      <c r="IC206" s="34"/>
      <c r="ID206" s="34"/>
      <c r="IE206" s="34"/>
      <c r="IF206" s="34"/>
      <c r="IG206" s="34"/>
    </row>
    <row r="207" spans="1:241" s="33" customFormat="1" x14ac:dyDescent="0.25">
      <c r="A207" s="74" t="s">
        <v>213</v>
      </c>
      <c r="B207" s="58" t="s">
        <v>356</v>
      </c>
      <c r="C207" s="32"/>
      <c r="D207" s="32"/>
      <c r="E207" s="32"/>
      <c r="F207" s="38"/>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c r="CL207" s="34"/>
      <c r="CM207" s="34"/>
      <c r="CN207" s="34"/>
      <c r="CO207" s="34"/>
      <c r="CP207" s="34"/>
      <c r="CQ207" s="34"/>
      <c r="CR207" s="34"/>
      <c r="CS207" s="34"/>
      <c r="CT207" s="34"/>
      <c r="CU207" s="34"/>
      <c r="CV207" s="34"/>
      <c r="CW207" s="34"/>
      <c r="CX207" s="34"/>
      <c r="CY207" s="34"/>
      <c r="CZ207" s="34"/>
      <c r="DA207" s="34"/>
      <c r="DB207" s="34"/>
      <c r="DC207" s="34"/>
      <c r="DD207" s="34"/>
      <c r="DE207" s="34"/>
      <c r="DF207" s="34"/>
      <c r="DG207" s="34"/>
      <c r="DH207" s="34"/>
      <c r="DI207" s="34"/>
      <c r="DJ207" s="34"/>
      <c r="DK207" s="34"/>
      <c r="DL207" s="34"/>
      <c r="DM207" s="34"/>
      <c r="DN207" s="34"/>
      <c r="DO207" s="34"/>
      <c r="DP207" s="34"/>
      <c r="DQ207" s="34"/>
      <c r="DR207" s="34"/>
      <c r="DS207" s="34"/>
      <c r="DT207" s="34"/>
      <c r="DU207" s="34"/>
      <c r="DV207" s="34"/>
      <c r="DW207" s="34"/>
      <c r="DX207" s="34"/>
      <c r="DY207" s="34"/>
      <c r="DZ207" s="34"/>
      <c r="EA207" s="34"/>
      <c r="EB207" s="34"/>
      <c r="EC207" s="34"/>
      <c r="ED207" s="34"/>
      <c r="EE207" s="34"/>
      <c r="EF207" s="34"/>
      <c r="EG207" s="34"/>
      <c r="EH207" s="34"/>
      <c r="EI207" s="34"/>
      <c r="EJ207" s="34"/>
      <c r="EK207" s="34"/>
      <c r="EL207" s="34"/>
      <c r="EM207" s="34"/>
      <c r="EN207" s="34"/>
      <c r="EO207" s="34"/>
      <c r="EP207" s="34"/>
      <c r="EQ207" s="34"/>
      <c r="ER207" s="34"/>
      <c r="ES207" s="34"/>
      <c r="ET207" s="34"/>
      <c r="EU207" s="34"/>
      <c r="EV207" s="34"/>
      <c r="EW207" s="34"/>
      <c r="EX207" s="34"/>
      <c r="EY207" s="34"/>
      <c r="EZ207" s="34"/>
      <c r="FA207" s="34"/>
      <c r="FB207" s="34"/>
      <c r="FC207" s="34"/>
      <c r="FD207" s="34"/>
      <c r="FE207" s="34"/>
      <c r="FF207" s="34"/>
      <c r="FG207" s="34"/>
      <c r="FH207" s="34"/>
      <c r="FI207" s="34"/>
      <c r="FJ207" s="34"/>
      <c r="FK207" s="34"/>
      <c r="FL207" s="34"/>
      <c r="FM207" s="34"/>
      <c r="FN207" s="34"/>
      <c r="FO207" s="34"/>
      <c r="FP207" s="34"/>
      <c r="FQ207" s="34"/>
      <c r="FR207" s="34"/>
      <c r="FS207" s="34"/>
      <c r="FT207" s="34"/>
      <c r="FU207" s="34"/>
      <c r="FV207" s="34"/>
      <c r="FW207" s="34"/>
      <c r="FX207" s="34"/>
      <c r="FY207" s="34"/>
      <c r="FZ207" s="34"/>
      <c r="GA207" s="34"/>
      <c r="GB207" s="34"/>
      <c r="GC207" s="34"/>
      <c r="GD207" s="34"/>
      <c r="GE207" s="34"/>
      <c r="GF207" s="34"/>
      <c r="GG207" s="34"/>
      <c r="GH207" s="34"/>
      <c r="GI207" s="34"/>
      <c r="GJ207" s="34"/>
      <c r="GK207" s="34"/>
      <c r="GL207" s="34"/>
      <c r="GM207" s="34"/>
      <c r="GN207" s="34"/>
      <c r="GO207" s="34"/>
      <c r="GP207" s="34"/>
      <c r="GQ207" s="34"/>
      <c r="GR207" s="34"/>
      <c r="GS207" s="34"/>
      <c r="GT207" s="34"/>
      <c r="GU207" s="34"/>
      <c r="GV207" s="34"/>
      <c r="GW207" s="34"/>
      <c r="GX207" s="34"/>
      <c r="GY207" s="34"/>
      <c r="GZ207" s="34"/>
      <c r="HA207" s="34"/>
      <c r="HB207" s="34"/>
      <c r="HC207" s="34"/>
      <c r="HD207" s="34"/>
      <c r="HE207" s="34"/>
      <c r="HF207" s="34"/>
      <c r="HG207" s="34"/>
      <c r="HH207" s="34"/>
      <c r="HI207" s="34"/>
      <c r="HJ207" s="34"/>
      <c r="HK207" s="34"/>
      <c r="HL207" s="34"/>
      <c r="HM207" s="34"/>
      <c r="HN207" s="34"/>
      <c r="HO207" s="34"/>
      <c r="HP207" s="34"/>
      <c r="HQ207" s="34"/>
      <c r="HR207" s="34"/>
      <c r="HS207" s="34"/>
      <c r="HT207" s="34"/>
      <c r="HU207" s="34"/>
      <c r="HV207" s="34"/>
      <c r="HW207" s="34"/>
      <c r="HX207" s="34"/>
      <c r="HY207" s="34"/>
      <c r="HZ207" s="34"/>
      <c r="IA207" s="34"/>
      <c r="IB207" s="34"/>
      <c r="IC207" s="34"/>
      <c r="ID207" s="34"/>
      <c r="IE207" s="34"/>
      <c r="IF207" s="34"/>
      <c r="IG207" s="34"/>
    </row>
    <row r="208" spans="1:241" s="33" customFormat="1" x14ac:dyDescent="0.25">
      <c r="A208" s="74" t="s">
        <v>214</v>
      </c>
      <c r="B208" s="58" t="s">
        <v>25</v>
      </c>
      <c r="C208" s="32"/>
      <c r="D208" s="32"/>
      <c r="E208" s="32"/>
      <c r="F208" s="38"/>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c r="CP208" s="34"/>
      <c r="CQ208" s="34"/>
      <c r="CR208" s="34"/>
      <c r="CS208" s="34"/>
      <c r="CT208" s="34"/>
      <c r="CU208" s="34"/>
      <c r="CV208" s="34"/>
      <c r="CW208" s="34"/>
      <c r="CX208" s="34"/>
      <c r="CY208" s="34"/>
      <c r="CZ208" s="34"/>
      <c r="DA208" s="34"/>
      <c r="DB208" s="34"/>
      <c r="DC208" s="34"/>
      <c r="DD208" s="34"/>
      <c r="DE208" s="34"/>
      <c r="DF208" s="34"/>
      <c r="DG208" s="34"/>
      <c r="DH208" s="34"/>
      <c r="DI208" s="34"/>
      <c r="DJ208" s="34"/>
      <c r="DK208" s="34"/>
      <c r="DL208" s="34"/>
      <c r="DM208" s="34"/>
      <c r="DN208" s="34"/>
      <c r="DO208" s="34"/>
      <c r="DP208" s="34"/>
      <c r="DQ208" s="34"/>
      <c r="DR208" s="34"/>
      <c r="DS208" s="34"/>
      <c r="DT208" s="34"/>
      <c r="DU208" s="34"/>
      <c r="DV208" s="34"/>
      <c r="DW208" s="34"/>
      <c r="DX208" s="34"/>
      <c r="DY208" s="34"/>
      <c r="DZ208" s="34"/>
      <c r="EA208" s="34"/>
      <c r="EB208" s="34"/>
      <c r="EC208" s="34"/>
      <c r="ED208" s="34"/>
      <c r="EE208" s="34"/>
      <c r="EF208" s="34"/>
      <c r="EG208" s="34"/>
      <c r="EH208" s="34"/>
      <c r="EI208" s="34"/>
      <c r="EJ208" s="34"/>
      <c r="EK208" s="34"/>
      <c r="EL208" s="34"/>
      <c r="EM208" s="34"/>
      <c r="EN208" s="34"/>
      <c r="EO208" s="34"/>
      <c r="EP208" s="34"/>
      <c r="EQ208" s="34"/>
      <c r="ER208" s="34"/>
      <c r="ES208" s="34"/>
      <c r="ET208" s="34"/>
      <c r="EU208" s="34"/>
      <c r="EV208" s="34"/>
      <c r="EW208" s="34"/>
      <c r="EX208" s="34"/>
      <c r="EY208" s="34"/>
      <c r="EZ208" s="34"/>
      <c r="FA208" s="34"/>
      <c r="FB208" s="34"/>
      <c r="FC208" s="34"/>
      <c r="FD208" s="34"/>
      <c r="FE208" s="34"/>
      <c r="FF208" s="34"/>
      <c r="FG208" s="34"/>
      <c r="FH208" s="34"/>
      <c r="FI208" s="34"/>
      <c r="FJ208" s="34"/>
      <c r="FK208" s="34"/>
      <c r="FL208" s="34"/>
      <c r="FM208" s="34"/>
      <c r="FN208" s="34"/>
      <c r="FO208" s="34"/>
      <c r="FP208" s="34"/>
      <c r="FQ208" s="34"/>
      <c r="FR208" s="34"/>
      <c r="FS208" s="34"/>
      <c r="FT208" s="34"/>
      <c r="FU208" s="34"/>
      <c r="FV208" s="34"/>
      <c r="FW208" s="34"/>
      <c r="FX208" s="34"/>
      <c r="FY208" s="34"/>
      <c r="FZ208" s="34"/>
      <c r="GA208" s="34"/>
      <c r="GB208" s="34"/>
      <c r="GC208" s="34"/>
      <c r="GD208" s="34"/>
      <c r="GE208" s="34"/>
      <c r="GF208" s="34"/>
      <c r="GG208" s="34"/>
      <c r="GH208" s="34"/>
      <c r="GI208" s="34"/>
      <c r="GJ208" s="34"/>
      <c r="GK208" s="34"/>
      <c r="GL208" s="34"/>
      <c r="GM208" s="34"/>
      <c r="GN208" s="34"/>
      <c r="GO208" s="34"/>
      <c r="GP208" s="34"/>
      <c r="GQ208" s="34"/>
      <c r="GR208" s="34"/>
      <c r="GS208" s="34"/>
      <c r="GT208" s="34"/>
      <c r="GU208" s="34"/>
      <c r="GV208" s="34"/>
      <c r="GW208" s="34"/>
      <c r="GX208" s="34"/>
      <c r="GY208" s="34"/>
      <c r="GZ208" s="34"/>
      <c r="HA208" s="34"/>
      <c r="HB208" s="34"/>
      <c r="HC208" s="34"/>
      <c r="HD208" s="34"/>
      <c r="HE208" s="34"/>
      <c r="HF208" s="34"/>
      <c r="HG208" s="34"/>
      <c r="HH208" s="34"/>
      <c r="HI208" s="34"/>
      <c r="HJ208" s="34"/>
      <c r="HK208" s="34"/>
      <c r="HL208" s="34"/>
      <c r="HM208" s="34"/>
      <c r="HN208" s="34"/>
      <c r="HO208" s="34"/>
      <c r="HP208" s="34"/>
      <c r="HQ208" s="34"/>
      <c r="HR208" s="34"/>
      <c r="HS208" s="34"/>
      <c r="HT208" s="34"/>
      <c r="HU208" s="34"/>
      <c r="HV208" s="34"/>
      <c r="HW208" s="34"/>
      <c r="HX208" s="34"/>
      <c r="HY208" s="34"/>
      <c r="HZ208" s="34"/>
      <c r="IA208" s="34"/>
      <c r="IB208" s="34"/>
      <c r="IC208" s="34"/>
      <c r="ID208" s="34"/>
      <c r="IE208" s="34"/>
      <c r="IF208" s="34"/>
      <c r="IG208" s="34"/>
    </row>
    <row r="209" spans="1:241" s="33" customFormat="1" x14ac:dyDescent="0.25">
      <c r="A209" s="74" t="s">
        <v>215</v>
      </c>
      <c r="B209" s="53"/>
      <c r="C209" s="32"/>
      <c r="D209" s="32"/>
      <c r="E209" s="32"/>
      <c r="F209" s="38"/>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c r="CV209" s="34"/>
      <c r="CW209" s="34"/>
      <c r="CX209" s="34"/>
      <c r="CY209" s="34"/>
      <c r="CZ209" s="34"/>
      <c r="DA209" s="34"/>
      <c r="DB209" s="34"/>
      <c r="DC209" s="34"/>
      <c r="DD209" s="34"/>
      <c r="DE209" s="34"/>
      <c r="DF209" s="34"/>
      <c r="DG209" s="34"/>
      <c r="DH209" s="34"/>
      <c r="DI209" s="34"/>
      <c r="DJ209" s="34"/>
      <c r="DK209" s="34"/>
      <c r="DL209" s="34"/>
      <c r="DM209" s="34"/>
      <c r="DN209" s="34"/>
      <c r="DO209" s="34"/>
      <c r="DP209" s="34"/>
      <c r="DQ209" s="34"/>
      <c r="DR209" s="34"/>
      <c r="DS209" s="34"/>
      <c r="DT209" s="34"/>
      <c r="DU209" s="34"/>
      <c r="DV209" s="34"/>
      <c r="DW209" s="34"/>
      <c r="DX209" s="34"/>
      <c r="DY209" s="34"/>
      <c r="DZ209" s="34"/>
      <c r="EA209" s="34"/>
      <c r="EB209" s="34"/>
      <c r="EC209" s="34"/>
      <c r="ED209" s="34"/>
      <c r="EE209" s="34"/>
      <c r="EF209" s="34"/>
      <c r="EG209" s="34"/>
      <c r="EH209" s="34"/>
      <c r="EI209" s="34"/>
      <c r="EJ209" s="34"/>
      <c r="EK209" s="34"/>
      <c r="EL209" s="34"/>
      <c r="EM209" s="34"/>
      <c r="EN209" s="34"/>
      <c r="EO209" s="34"/>
      <c r="EP209" s="34"/>
      <c r="EQ209" s="34"/>
      <c r="ER209" s="34"/>
      <c r="ES209" s="34"/>
      <c r="ET209" s="34"/>
      <c r="EU209" s="34"/>
      <c r="EV209" s="34"/>
      <c r="EW209" s="34"/>
      <c r="EX209" s="34"/>
      <c r="EY209" s="34"/>
      <c r="EZ209" s="34"/>
      <c r="FA209" s="34"/>
      <c r="FB209" s="34"/>
      <c r="FC209" s="34"/>
      <c r="FD209" s="34"/>
      <c r="FE209" s="34"/>
      <c r="FF209" s="34"/>
      <c r="FG209" s="34"/>
      <c r="FH209" s="34"/>
      <c r="FI209" s="34"/>
      <c r="FJ209" s="34"/>
      <c r="FK209" s="34"/>
      <c r="FL209" s="34"/>
      <c r="FM209" s="34"/>
      <c r="FN209" s="34"/>
      <c r="FO209" s="34"/>
      <c r="FP209" s="34"/>
      <c r="FQ209" s="34"/>
      <c r="FR209" s="34"/>
      <c r="FS209" s="34"/>
      <c r="FT209" s="34"/>
      <c r="FU209" s="34"/>
      <c r="FV209" s="34"/>
      <c r="FW209" s="34"/>
      <c r="FX209" s="34"/>
      <c r="FY209" s="34"/>
      <c r="FZ209" s="34"/>
      <c r="GA209" s="34"/>
      <c r="GB209" s="34"/>
      <c r="GC209" s="34"/>
      <c r="GD209" s="34"/>
      <c r="GE209" s="34"/>
      <c r="GF209" s="34"/>
      <c r="GG209" s="34"/>
      <c r="GH209" s="34"/>
      <c r="GI209" s="34"/>
      <c r="GJ209" s="34"/>
      <c r="GK209" s="34"/>
      <c r="GL209" s="34"/>
      <c r="GM209" s="34"/>
      <c r="GN209" s="34"/>
      <c r="GO209" s="34"/>
      <c r="GP209" s="34"/>
      <c r="GQ209" s="34"/>
      <c r="GR209" s="34"/>
      <c r="GS209" s="34"/>
      <c r="GT209" s="34"/>
      <c r="GU209" s="34"/>
      <c r="GV209" s="34"/>
      <c r="GW209" s="34"/>
      <c r="GX209" s="34"/>
      <c r="GY209" s="34"/>
      <c r="GZ209" s="34"/>
      <c r="HA209" s="34"/>
      <c r="HB209" s="34"/>
      <c r="HC209" s="34"/>
      <c r="HD209" s="34"/>
      <c r="HE209" s="34"/>
      <c r="HF209" s="34"/>
      <c r="HG209" s="34"/>
      <c r="HH209" s="34"/>
      <c r="HI209" s="34"/>
      <c r="HJ209" s="34"/>
      <c r="HK209" s="34"/>
      <c r="HL209" s="34"/>
      <c r="HM209" s="34"/>
      <c r="HN209" s="34"/>
      <c r="HO209" s="34"/>
      <c r="HP209" s="34"/>
      <c r="HQ209" s="34"/>
      <c r="HR209" s="34"/>
      <c r="HS209" s="34"/>
      <c r="HT209" s="34"/>
      <c r="HU209" s="34"/>
      <c r="HV209" s="34"/>
      <c r="HW209" s="34"/>
      <c r="HX209" s="34"/>
      <c r="HY209" s="34"/>
      <c r="HZ209" s="34"/>
      <c r="IA209" s="34"/>
      <c r="IB209" s="34"/>
      <c r="IC209" s="34"/>
      <c r="ID209" s="34"/>
      <c r="IE209" s="34"/>
      <c r="IF209" s="34"/>
      <c r="IG209" s="34"/>
    </row>
    <row r="210" spans="1:241" s="33" customFormat="1" x14ac:dyDescent="0.25">
      <c r="A210" s="67"/>
      <c r="B210" s="68"/>
      <c r="C210" s="39"/>
      <c r="D210" s="39"/>
      <c r="E210" s="39"/>
      <c r="F210" s="40"/>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c r="CV210" s="34"/>
      <c r="CW210" s="34"/>
      <c r="CX210" s="34"/>
      <c r="CY210" s="34"/>
      <c r="CZ210" s="34"/>
      <c r="DA210" s="34"/>
      <c r="DB210" s="34"/>
      <c r="DC210" s="34"/>
      <c r="DD210" s="34"/>
      <c r="DE210" s="34"/>
      <c r="DF210" s="34"/>
      <c r="DG210" s="34"/>
      <c r="DH210" s="34"/>
      <c r="DI210" s="34"/>
      <c r="DJ210" s="34"/>
      <c r="DK210" s="34"/>
      <c r="DL210" s="34"/>
      <c r="DM210" s="34"/>
      <c r="DN210" s="34"/>
      <c r="DO210" s="34"/>
      <c r="DP210" s="34"/>
      <c r="DQ210" s="34"/>
      <c r="DR210" s="34"/>
      <c r="DS210" s="34"/>
      <c r="DT210" s="34"/>
      <c r="DU210" s="34"/>
      <c r="DV210" s="34"/>
      <c r="DW210" s="34"/>
      <c r="DX210" s="34"/>
      <c r="DY210" s="34"/>
      <c r="DZ210" s="34"/>
      <c r="EA210" s="34"/>
      <c r="EB210" s="34"/>
      <c r="EC210" s="34"/>
      <c r="ED210" s="34"/>
      <c r="EE210" s="34"/>
      <c r="EF210" s="34"/>
      <c r="EG210" s="34"/>
      <c r="EH210" s="34"/>
      <c r="EI210" s="34"/>
      <c r="EJ210" s="34"/>
      <c r="EK210" s="34"/>
      <c r="EL210" s="34"/>
      <c r="EM210" s="34"/>
      <c r="EN210" s="34"/>
      <c r="EO210" s="34"/>
      <c r="EP210" s="34"/>
      <c r="EQ210" s="34"/>
      <c r="ER210" s="34"/>
      <c r="ES210" s="34"/>
      <c r="ET210" s="34"/>
      <c r="EU210" s="34"/>
      <c r="EV210" s="34"/>
      <c r="EW210" s="34"/>
      <c r="EX210" s="34"/>
      <c r="EY210" s="34"/>
      <c r="EZ210" s="34"/>
      <c r="FA210" s="34"/>
      <c r="FB210" s="34"/>
      <c r="FC210" s="34"/>
      <c r="FD210" s="34"/>
      <c r="FE210" s="34"/>
      <c r="FF210" s="34"/>
      <c r="FG210" s="34"/>
      <c r="FH210" s="34"/>
      <c r="FI210" s="34"/>
      <c r="FJ210" s="34"/>
      <c r="FK210" s="34"/>
      <c r="FL210" s="34"/>
      <c r="FM210" s="34"/>
      <c r="FN210" s="34"/>
      <c r="FO210" s="34"/>
      <c r="FP210" s="34"/>
      <c r="FQ210" s="34"/>
      <c r="FR210" s="34"/>
      <c r="FS210" s="34"/>
      <c r="FT210" s="34"/>
      <c r="FU210" s="34"/>
      <c r="FV210" s="34"/>
      <c r="FW210" s="34"/>
      <c r="FX210" s="34"/>
      <c r="FY210" s="34"/>
      <c r="FZ210" s="34"/>
      <c r="GA210" s="34"/>
      <c r="GB210" s="34"/>
      <c r="GC210" s="34"/>
      <c r="GD210" s="34"/>
      <c r="GE210" s="34"/>
      <c r="GF210" s="34"/>
      <c r="GG210" s="34"/>
      <c r="GH210" s="34"/>
      <c r="GI210" s="34"/>
      <c r="GJ210" s="34"/>
      <c r="GK210" s="34"/>
      <c r="GL210" s="34"/>
      <c r="GM210" s="34"/>
      <c r="GN210" s="34"/>
      <c r="GO210" s="34"/>
      <c r="GP210" s="34"/>
      <c r="GQ210" s="34"/>
      <c r="GR210" s="34"/>
      <c r="GS210" s="34"/>
      <c r="GT210" s="34"/>
      <c r="GU210" s="34"/>
      <c r="GV210" s="34"/>
      <c r="GW210" s="34"/>
      <c r="GX210" s="34"/>
      <c r="GY210" s="34"/>
      <c r="GZ210" s="34"/>
      <c r="HA210" s="34"/>
      <c r="HB210" s="34"/>
      <c r="HC210" s="34"/>
      <c r="HD210" s="34"/>
      <c r="HE210" s="34"/>
      <c r="HF210" s="34"/>
      <c r="HG210" s="34"/>
      <c r="HH210" s="34"/>
      <c r="HI210" s="34"/>
      <c r="HJ210" s="34"/>
      <c r="HK210" s="34"/>
      <c r="HL210" s="34"/>
      <c r="HM210" s="34"/>
      <c r="HN210" s="34"/>
      <c r="HO210" s="34"/>
      <c r="HP210" s="34"/>
      <c r="HQ210" s="34"/>
      <c r="HR210" s="34"/>
      <c r="HS210" s="34"/>
      <c r="HT210" s="34"/>
      <c r="HU210" s="34"/>
      <c r="HV210" s="34"/>
      <c r="HW210" s="34"/>
      <c r="HX210" s="34"/>
      <c r="HY210" s="34"/>
      <c r="HZ210" s="34"/>
      <c r="IA210" s="34"/>
      <c r="IB210" s="34"/>
      <c r="IC210" s="34"/>
      <c r="ID210" s="34"/>
      <c r="IE210" s="34"/>
      <c r="IF210" s="34"/>
      <c r="IG210" s="34"/>
    </row>
    <row r="211" spans="1:241" s="33" customFormat="1" x14ac:dyDescent="0.25">
      <c r="A211" s="52"/>
      <c r="B211" s="53"/>
      <c r="C211" s="32"/>
      <c r="D211" s="32"/>
      <c r="E211" s="32"/>
      <c r="F211" s="32"/>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c r="CP211" s="34"/>
      <c r="CQ211" s="34"/>
      <c r="CR211" s="34"/>
      <c r="CS211" s="34"/>
      <c r="CT211" s="34"/>
      <c r="CU211" s="34"/>
      <c r="CV211" s="34"/>
      <c r="CW211" s="34"/>
      <c r="CX211" s="34"/>
      <c r="CY211" s="34"/>
      <c r="CZ211" s="34"/>
      <c r="DA211" s="34"/>
      <c r="DB211" s="34"/>
      <c r="DC211" s="34"/>
      <c r="DD211" s="34"/>
      <c r="DE211" s="34"/>
      <c r="DF211" s="34"/>
      <c r="DG211" s="34"/>
      <c r="DH211" s="34"/>
      <c r="DI211" s="34"/>
      <c r="DJ211" s="34"/>
      <c r="DK211" s="34"/>
      <c r="DL211" s="34"/>
      <c r="DM211" s="34"/>
      <c r="DN211" s="34"/>
      <c r="DO211" s="34"/>
      <c r="DP211" s="34"/>
      <c r="DQ211" s="34"/>
      <c r="DR211" s="34"/>
      <c r="DS211" s="34"/>
      <c r="DT211" s="34"/>
      <c r="DU211" s="34"/>
      <c r="DV211" s="34"/>
      <c r="DW211" s="34"/>
      <c r="DX211" s="34"/>
      <c r="DY211" s="34"/>
      <c r="DZ211" s="34"/>
      <c r="EA211" s="34"/>
      <c r="EB211" s="34"/>
      <c r="EC211" s="34"/>
      <c r="ED211" s="34"/>
      <c r="EE211" s="34"/>
      <c r="EF211" s="34"/>
      <c r="EG211" s="34"/>
      <c r="EH211" s="34"/>
      <c r="EI211" s="34"/>
      <c r="EJ211" s="34"/>
      <c r="EK211" s="34"/>
      <c r="EL211" s="34"/>
      <c r="EM211" s="34"/>
      <c r="EN211" s="34"/>
      <c r="EO211" s="34"/>
      <c r="EP211" s="34"/>
      <c r="EQ211" s="34"/>
      <c r="ER211" s="34"/>
      <c r="ES211" s="34"/>
      <c r="ET211" s="34"/>
      <c r="EU211" s="34"/>
      <c r="EV211" s="34"/>
      <c r="EW211" s="34"/>
      <c r="EX211" s="34"/>
      <c r="EY211" s="34"/>
      <c r="EZ211" s="34"/>
      <c r="FA211" s="34"/>
      <c r="FB211" s="34"/>
      <c r="FC211" s="34"/>
      <c r="FD211" s="34"/>
      <c r="FE211" s="34"/>
      <c r="FF211" s="34"/>
      <c r="FG211" s="34"/>
      <c r="FH211" s="34"/>
      <c r="FI211" s="34"/>
      <c r="FJ211" s="34"/>
      <c r="FK211" s="34"/>
      <c r="FL211" s="34"/>
      <c r="FM211" s="34"/>
      <c r="FN211" s="34"/>
      <c r="FO211" s="34"/>
      <c r="FP211" s="34"/>
      <c r="FQ211" s="34"/>
      <c r="FR211" s="34"/>
      <c r="FS211" s="34"/>
      <c r="FT211" s="34"/>
      <c r="FU211" s="34"/>
      <c r="FV211" s="34"/>
      <c r="FW211" s="34"/>
      <c r="FX211" s="34"/>
      <c r="FY211" s="34"/>
      <c r="FZ211" s="34"/>
      <c r="GA211" s="34"/>
      <c r="GB211" s="34"/>
      <c r="GC211" s="34"/>
      <c r="GD211" s="34"/>
      <c r="GE211" s="34"/>
      <c r="GF211" s="34"/>
      <c r="GG211" s="34"/>
      <c r="GH211" s="34"/>
      <c r="GI211" s="34"/>
      <c r="GJ211" s="34"/>
      <c r="GK211" s="34"/>
      <c r="GL211" s="34"/>
      <c r="GM211" s="34"/>
      <c r="GN211" s="34"/>
      <c r="GO211" s="34"/>
      <c r="GP211" s="34"/>
      <c r="GQ211" s="34"/>
      <c r="GR211" s="34"/>
      <c r="GS211" s="34"/>
      <c r="GT211" s="34"/>
      <c r="GU211" s="34"/>
      <c r="GV211" s="34"/>
      <c r="GW211" s="34"/>
      <c r="GX211" s="34"/>
      <c r="GY211" s="34"/>
      <c r="GZ211" s="34"/>
      <c r="HA211" s="34"/>
      <c r="HB211" s="34"/>
      <c r="HC211" s="34"/>
      <c r="HD211" s="34"/>
      <c r="HE211" s="34"/>
      <c r="HF211" s="34"/>
      <c r="HG211" s="34"/>
      <c r="HH211" s="34"/>
      <c r="HI211" s="34"/>
      <c r="HJ211" s="34"/>
      <c r="HK211" s="34"/>
      <c r="HL211" s="34"/>
      <c r="HM211" s="34"/>
      <c r="HN211" s="34"/>
      <c r="HO211" s="34"/>
      <c r="HP211" s="34"/>
      <c r="HQ211" s="34"/>
      <c r="HR211" s="34"/>
      <c r="HS211" s="34"/>
      <c r="HT211" s="34"/>
      <c r="HU211" s="34"/>
      <c r="HV211" s="34"/>
      <c r="HW211" s="34"/>
      <c r="HX211" s="34"/>
      <c r="HY211" s="34"/>
      <c r="HZ211" s="34"/>
      <c r="IA211" s="34"/>
      <c r="IB211" s="34"/>
      <c r="IC211" s="34"/>
      <c r="ID211" s="34"/>
      <c r="IE211" s="34"/>
      <c r="IF211" s="34"/>
      <c r="IG211" s="34"/>
    </row>
    <row r="212" spans="1:241" s="33" customFormat="1" x14ac:dyDescent="0.25">
      <c r="A212" s="52"/>
      <c r="B212" s="53"/>
      <c r="C212" s="32"/>
      <c r="D212" s="32"/>
      <c r="E212" s="32"/>
      <c r="F212" s="32"/>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c r="CP212" s="34"/>
      <c r="CQ212" s="34"/>
      <c r="CR212" s="34"/>
      <c r="CS212" s="34"/>
      <c r="CT212" s="34"/>
      <c r="CU212" s="34"/>
      <c r="CV212" s="34"/>
      <c r="CW212" s="34"/>
      <c r="CX212" s="34"/>
      <c r="CY212" s="34"/>
      <c r="CZ212" s="34"/>
      <c r="DA212" s="34"/>
      <c r="DB212" s="34"/>
      <c r="DC212" s="34"/>
      <c r="DD212" s="34"/>
      <c r="DE212" s="34"/>
      <c r="DF212" s="34"/>
      <c r="DG212" s="34"/>
      <c r="DH212" s="34"/>
      <c r="DI212" s="34"/>
      <c r="DJ212" s="34"/>
      <c r="DK212" s="34"/>
      <c r="DL212" s="34"/>
      <c r="DM212" s="34"/>
      <c r="DN212" s="34"/>
      <c r="DO212" s="34"/>
      <c r="DP212" s="34"/>
      <c r="DQ212" s="34"/>
      <c r="DR212" s="34"/>
      <c r="DS212" s="34"/>
      <c r="DT212" s="34"/>
      <c r="DU212" s="34"/>
      <c r="DV212" s="34"/>
      <c r="DW212" s="34"/>
      <c r="DX212" s="34"/>
      <c r="DY212" s="34"/>
      <c r="DZ212" s="34"/>
      <c r="EA212" s="34"/>
      <c r="EB212" s="34"/>
      <c r="EC212" s="34"/>
      <c r="ED212" s="34"/>
      <c r="EE212" s="34"/>
      <c r="EF212" s="34"/>
      <c r="EG212" s="34"/>
      <c r="EH212" s="34"/>
      <c r="EI212" s="34"/>
      <c r="EJ212" s="34"/>
      <c r="EK212" s="34"/>
      <c r="EL212" s="34"/>
      <c r="EM212" s="34"/>
      <c r="EN212" s="34"/>
      <c r="EO212" s="34"/>
      <c r="EP212" s="34"/>
      <c r="EQ212" s="34"/>
      <c r="ER212" s="34"/>
      <c r="ES212" s="34"/>
      <c r="ET212" s="34"/>
      <c r="EU212" s="34"/>
      <c r="EV212" s="34"/>
      <c r="EW212" s="34"/>
      <c r="EX212" s="34"/>
      <c r="EY212" s="34"/>
      <c r="EZ212" s="34"/>
      <c r="FA212" s="34"/>
      <c r="FB212" s="34"/>
      <c r="FC212" s="34"/>
      <c r="FD212" s="34"/>
      <c r="FE212" s="34"/>
      <c r="FF212" s="34"/>
      <c r="FG212" s="34"/>
      <c r="FH212" s="34"/>
      <c r="FI212" s="34"/>
      <c r="FJ212" s="34"/>
      <c r="FK212" s="34"/>
      <c r="FL212" s="34"/>
      <c r="FM212" s="34"/>
      <c r="FN212" s="34"/>
      <c r="FO212" s="34"/>
      <c r="FP212" s="34"/>
      <c r="FQ212" s="34"/>
      <c r="FR212" s="34"/>
      <c r="FS212" s="34"/>
      <c r="FT212" s="34"/>
      <c r="FU212" s="34"/>
      <c r="FV212" s="34"/>
      <c r="FW212" s="34"/>
      <c r="FX212" s="34"/>
      <c r="FY212" s="34"/>
      <c r="FZ212" s="34"/>
      <c r="GA212" s="34"/>
      <c r="GB212" s="34"/>
      <c r="GC212" s="34"/>
      <c r="GD212" s="34"/>
      <c r="GE212" s="34"/>
      <c r="GF212" s="34"/>
      <c r="GG212" s="34"/>
      <c r="GH212" s="34"/>
      <c r="GI212" s="34"/>
      <c r="GJ212" s="34"/>
      <c r="GK212" s="34"/>
      <c r="GL212" s="34"/>
      <c r="GM212" s="34"/>
      <c r="GN212" s="34"/>
      <c r="GO212" s="34"/>
      <c r="GP212" s="34"/>
      <c r="GQ212" s="34"/>
      <c r="GR212" s="34"/>
      <c r="GS212" s="34"/>
      <c r="GT212" s="34"/>
      <c r="GU212" s="34"/>
      <c r="GV212" s="34"/>
      <c r="GW212" s="34"/>
      <c r="GX212" s="34"/>
      <c r="GY212" s="34"/>
      <c r="GZ212" s="34"/>
      <c r="HA212" s="34"/>
      <c r="HB212" s="34"/>
      <c r="HC212" s="34"/>
      <c r="HD212" s="34"/>
      <c r="HE212" s="34"/>
      <c r="HF212" s="34"/>
      <c r="HG212" s="34"/>
      <c r="HH212" s="34"/>
      <c r="HI212" s="34"/>
      <c r="HJ212" s="34"/>
      <c r="HK212" s="34"/>
      <c r="HL212" s="34"/>
      <c r="HM212" s="34"/>
      <c r="HN212" s="34"/>
      <c r="HO212" s="34"/>
      <c r="HP212" s="34"/>
      <c r="HQ212" s="34"/>
      <c r="HR212" s="34"/>
      <c r="HS212" s="34"/>
      <c r="HT212" s="34"/>
      <c r="HU212" s="34"/>
      <c r="HV212" s="34"/>
      <c r="HW212" s="34"/>
      <c r="HX212" s="34"/>
      <c r="HY212" s="34"/>
      <c r="HZ212" s="34"/>
      <c r="IA212" s="34"/>
      <c r="IB212" s="34"/>
      <c r="IC212" s="34"/>
      <c r="ID212" s="34"/>
      <c r="IE212" s="34"/>
      <c r="IF212" s="34"/>
      <c r="IG212" s="34"/>
    </row>
    <row r="213" spans="1:241" s="33" customFormat="1" x14ac:dyDescent="0.25">
      <c r="A213" s="52"/>
      <c r="B213" s="53"/>
      <c r="C213" s="32"/>
      <c r="D213" s="32"/>
      <c r="E213" s="32"/>
      <c r="F213" s="32"/>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c r="CV213" s="34"/>
      <c r="CW213" s="34"/>
      <c r="CX213" s="34"/>
      <c r="CY213" s="34"/>
      <c r="CZ213" s="34"/>
      <c r="DA213" s="34"/>
      <c r="DB213" s="34"/>
      <c r="DC213" s="34"/>
      <c r="DD213" s="34"/>
      <c r="DE213" s="34"/>
      <c r="DF213" s="34"/>
      <c r="DG213" s="34"/>
      <c r="DH213" s="34"/>
      <c r="DI213" s="34"/>
      <c r="DJ213" s="34"/>
      <c r="DK213" s="34"/>
      <c r="DL213" s="34"/>
      <c r="DM213" s="34"/>
      <c r="DN213" s="34"/>
      <c r="DO213" s="34"/>
      <c r="DP213" s="34"/>
      <c r="DQ213" s="34"/>
      <c r="DR213" s="34"/>
      <c r="DS213" s="34"/>
      <c r="DT213" s="34"/>
      <c r="DU213" s="34"/>
      <c r="DV213" s="34"/>
      <c r="DW213" s="34"/>
      <c r="DX213" s="34"/>
      <c r="DY213" s="34"/>
      <c r="DZ213" s="34"/>
      <c r="EA213" s="34"/>
      <c r="EB213" s="34"/>
      <c r="EC213" s="34"/>
      <c r="ED213" s="34"/>
      <c r="EE213" s="34"/>
      <c r="EF213" s="34"/>
      <c r="EG213" s="34"/>
      <c r="EH213" s="34"/>
      <c r="EI213" s="34"/>
      <c r="EJ213" s="34"/>
      <c r="EK213" s="34"/>
      <c r="EL213" s="34"/>
      <c r="EM213" s="34"/>
      <c r="EN213" s="34"/>
      <c r="EO213" s="34"/>
      <c r="EP213" s="34"/>
      <c r="EQ213" s="34"/>
      <c r="ER213" s="34"/>
      <c r="ES213" s="34"/>
      <c r="ET213" s="34"/>
      <c r="EU213" s="34"/>
      <c r="EV213" s="34"/>
      <c r="EW213" s="34"/>
      <c r="EX213" s="34"/>
      <c r="EY213" s="34"/>
      <c r="EZ213" s="34"/>
      <c r="FA213" s="34"/>
      <c r="FB213" s="34"/>
      <c r="FC213" s="34"/>
      <c r="FD213" s="34"/>
      <c r="FE213" s="34"/>
      <c r="FF213" s="34"/>
      <c r="FG213" s="34"/>
      <c r="FH213" s="34"/>
      <c r="FI213" s="34"/>
      <c r="FJ213" s="34"/>
      <c r="FK213" s="34"/>
      <c r="FL213" s="34"/>
      <c r="FM213" s="34"/>
      <c r="FN213" s="34"/>
      <c r="FO213" s="34"/>
      <c r="FP213" s="34"/>
      <c r="FQ213" s="34"/>
      <c r="FR213" s="34"/>
      <c r="FS213" s="34"/>
      <c r="FT213" s="34"/>
      <c r="FU213" s="34"/>
      <c r="FV213" s="34"/>
      <c r="FW213" s="34"/>
      <c r="FX213" s="34"/>
      <c r="FY213" s="34"/>
      <c r="FZ213" s="34"/>
      <c r="GA213" s="34"/>
      <c r="GB213" s="34"/>
      <c r="GC213" s="34"/>
      <c r="GD213" s="34"/>
      <c r="GE213" s="34"/>
      <c r="GF213" s="34"/>
      <c r="GG213" s="34"/>
      <c r="GH213" s="34"/>
      <c r="GI213" s="34"/>
      <c r="GJ213" s="34"/>
      <c r="GK213" s="34"/>
      <c r="GL213" s="34"/>
      <c r="GM213" s="34"/>
      <c r="GN213" s="34"/>
      <c r="GO213" s="34"/>
      <c r="GP213" s="34"/>
      <c r="GQ213" s="34"/>
      <c r="GR213" s="34"/>
      <c r="GS213" s="34"/>
      <c r="GT213" s="34"/>
      <c r="GU213" s="34"/>
      <c r="GV213" s="34"/>
      <c r="GW213" s="34"/>
      <c r="GX213" s="34"/>
      <c r="GY213" s="34"/>
      <c r="GZ213" s="34"/>
      <c r="HA213" s="34"/>
      <c r="HB213" s="34"/>
      <c r="HC213" s="34"/>
      <c r="HD213" s="34"/>
      <c r="HE213" s="34"/>
      <c r="HF213" s="34"/>
      <c r="HG213" s="34"/>
      <c r="HH213" s="34"/>
      <c r="HI213" s="34"/>
      <c r="HJ213" s="34"/>
      <c r="HK213" s="34"/>
      <c r="HL213" s="34"/>
      <c r="HM213" s="34"/>
      <c r="HN213" s="34"/>
      <c r="HO213" s="34"/>
      <c r="HP213" s="34"/>
      <c r="HQ213" s="34"/>
      <c r="HR213" s="34"/>
      <c r="HS213" s="34"/>
      <c r="HT213" s="34"/>
      <c r="HU213" s="34"/>
      <c r="HV213" s="34"/>
      <c r="HW213" s="34"/>
      <c r="HX213" s="34"/>
      <c r="HY213" s="34"/>
      <c r="HZ213" s="34"/>
      <c r="IA213" s="34"/>
      <c r="IB213" s="34"/>
      <c r="IC213" s="34"/>
      <c r="ID213" s="34"/>
      <c r="IE213" s="34"/>
      <c r="IF213" s="34"/>
      <c r="IG213" s="34"/>
    </row>
    <row r="214" spans="1:241" s="33" customFormat="1" x14ac:dyDescent="0.25">
      <c r="A214" s="52"/>
      <c r="B214" s="53"/>
      <c r="C214" s="32"/>
      <c r="D214" s="32"/>
      <c r="E214" s="32"/>
      <c r="F214" s="32"/>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c r="CP214" s="34"/>
      <c r="CQ214" s="34"/>
      <c r="CR214" s="34"/>
      <c r="CS214" s="34"/>
      <c r="CT214" s="34"/>
      <c r="CU214" s="34"/>
      <c r="CV214" s="34"/>
      <c r="CW214" s="34"/>
      <c r="CX214" s="34"/>
      <c r="CY214" s="34"/>
      <c r="CZ214" s="34"/>
      <c r="DA214" s="34"/>
      <c r="DB214" s="34"/>
      <c r="DC214" s="34"/>
      <c r="DD214" s="34"/>
      <c r="DE214" s="34"/>
      <c r="DF214" s="34"/>
      <c r="DG214" s="34"/>
      <c r="DH214" s="34"/>
      <c r="DI214" s="34"/>
      <c r="DJ214" s="34"/>
      <c r="DK214" s="34"/>
      <c r="DL214" s="34"/>
      <c r="DM214" s="34"/>
      <c r="DN214" s="34"/>
      <c r="DO214" s="34"/>
      <c r="DP214" s="34"/>
      <c r="DQ214" s="34"/>
      <c r="DR214" s="34"/>
      <c r="DS214" s="34"/>
      <c r="DT214" s="34"/>
      <c r="DU214" s="34"/>
      <c r="DV214" s="34"/>
      <c r="DW214" s="34"/>
      <c r="DX214" s="34"/>
      <c r="DY214" s="34"/>
      <c r="DZ214" s="34"/>
      <c r="EA214" s="34"/>
      <c r="EB214" s="34"/>
      <c r="EC214" s="34"/>
      <c r="ED214" s="34"/>
      <c r="EE214" s="34"/>
      <c r="EF214" s="34"/>
      <c r="EG214" s="34"/>
      <c r="EH214" s="34"/>
      <c r="EI214" s="34"/>
      <c r="EJ214" s="34"/>
      <c r="EK214" s="34"/>
      <c r="EL214" s="34"/>
      <c r="EM214" s="34"/>
      <c r="EN214" s="34"/>
      <c r="EO214" s="34"/>
      <c r="EP214" s="34"/>
      <c r="EQ214" s="34"/>
      <c r="ER214" s="34"/>
      <c r="ES214" s="34"/>
      <c r="ET214" s="34"/>
      <c r="EU214" s="34"/>
      <c r="EV214" s="34"/>
      <c r="EW214" s="34"/>
      <c r="EX214" s="34"/>
      <c r="EY214" s="34"/>
      <c r="EZ214" s="34"/>
      <c r="FA214" s="34"/>
      <c r="FB214" s="34"/>
      <c r="FC214" s="34"/>
      <c r="FD214" s="34"/>
      <c r="FE214" s="34"/>
      <c r="FF214" s="34"/>
      <c r="FG214" s="34"/>
      <c r="FH214" s="34"/>
      <c r="FI214" s="34"/>
      <c r="FJ214" s="34"/>
      <c r="FK214" s="34"/>
      <c r="FL214" s="34"/>
      <c r="FM214" s="34"/>
      <c r="FN214" s="34"/>
      <c r="FO214" s="34"/>
      <c r="FP214" s="34"/>
      <c r="FQ214" s="34"/>
      <c r="FR214" s="34"/>
      <c r="FS214" s="34"/>
      <c r="FT214" s="34"/>
      <c r="FU214" s="34"/>
      <c r="FV214" s="34"/>
      <c r="FW214" s="34"/>
      <c r="FX214" s="34"/>
      <c r="FY214" s="34"/>
      <c r="FZ214" s="34"/>
      <c r="GA214" s="34"/>
      <c r="GB214" s="34"/>
      <c r="GC214" s="34"/>
      <c r="GD214" s="34"/>
      <c r="GE214" s="34"/>
      <c r="GF214" s="34"/>
      <c r="GG214" s="34"/>
      <c r="GH214" s="34"/>
      <c r="GI214" s="34"/>
      <c r="GJ214" s="34"/>
      <c r="GK214" s="34"/>
      <c r="GL214" s="34"/>
      <c r="GM214" s="34"/>
      <c r="GN214" s="34"/>
      <c r="GO214" s="34"/>
      <c r="GP214" s="34"/>
      <c r="GQ214" s="34"/>
      <c r="GR214" s="34"/>
      <c r="GS214" s="34"/>
      <c r="GT214" s="34"/>
      <c r="GU214" s="34"/>
      <c r="GV214" s="34"/>
      <c r="GW214" s="34"/>
      <c r="GX214" s="34"/>
      <c r="GY214" s="34"/>
      <c r="GZ214" s="34"/>
      <c r="HA214" s="34"/>
      <c r="HB214" s="34"/>
      <c r="HC214" s="34"/>
      <c r="HD214" s="34"/>
      <c r="HE214" s="34"/>
      <c r="HF214" s="34"/>
      <c r="HG214" s="34"/>
      <c r="HH214" s="34"/>
      <c r="HI214" s="34"/>
      <c r="HJ214" s="34"/>
      <c r="HK214" s="34"/>
      <c r="HL214" s="34"/>
      <c r="HM214" s="34"/>
      <c r="HN214" s="34"/>
      <c r="HO214" s="34"/>
      <c r="HP214" s="34"/>
      <c r="HQ214" s="34"/>
      <c r="HR214" s="34"/>
      <c r="HS214" s="34"/>
      <c r="HT214" s="34"/>
      <c r="HU214" s="34"/>
      <c r="HV214" s="34"/>
      <c r="HW214" s="34"/>
      <c r="HX214" s="34"/>
      <c r="HY214" s="34"/>
      <c r="HZ214" s="34"/>
      <c r="IA214" s="34"/>
      <c r="IB214" s="34"/>
      <c r="IC214" s="34"/>
      <c r="ID214" s="34"/>
      <c r="IE214" s="34"/>
      <c r="IF214" s="34"/>
      <c r="IG214" s="34"/>
    </row>
    <row r="215" spans="1:241" s="33" customFormat="1" x14ac:dyDescent="0.25">
      <c r="A215" s="52"/>
      <c r="B215" s="54"/>
      <c r="C215" s="32"/>
      <c r="D215" s="32"/>
      <c r="E215" s="32"/>
      <c r="F215" s="32"/>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c r="CV215" s="34"/>
      <c r="CW215" s="34"/>
      <c r="CX215" s="34"/>
      <c r="CY215" s="34"/>
      <c r="CZ215" s="34"/>
      <c r="DA215" s="34"/>
      <c r="DB215" s="34"/>
      <c r="DC215" s="34"/>
      <c r="DD215" s="34"/>
      <c r="DE215" s="34"/>
      <c r="DF215" s="34"/>
      <c r="DG215" s="34"/>
      <c r="DH215" s="34"/>
      <c r="DI215" s="34"/>
      <c r="DJ215" s="34"/>
      <c r="DK215" s="34"/>
      <c r="DL215" s="34"/>
      <c r="DM215" s="34"/>
      <c r="DN215" s="34"/>
      <c r="DO215" s="34"/>
      <c r="DP215" s="34"/>
      <c r="DQ215" s="34"/>
      <c r="DR215" s="34"/>
      <c r="DS215" s="34"/>
      <c r="DT215" s="34"/>
      <c r="DU215" s="34"/>
      <c r="DV215" s="34"/>
      <c r="DW215" s="34"/>
      <c r="DX215" s="34"/>
      <c r="DY215" s="34"/>
      <c r="DZ215" s="34"/>
      <c r="EA215" s="34"/>
      <c r="EB215" s="34"/>
      <c r="EC215" s="34"/>
      <c r="ED215" s="34"/>
      <c r="EE215" s="34"/>
      <c r="EF215" s="34"/>
      <c r="EG215" s="34"/>
      <c r="EH215" s="34"/>
      <c r="EI215" s="34"/>
      <c r="EJ215" s="34"/>
      <c r="EK215" s="34"/>
      <c r="EL215" s="34"/>
      <c r="EM215" s="34"/>
      <c r="EN215" s="34"/>
      <c r="EO215" s="34"/>
      <c r="EP215" s="34"/>
      <c r="EQ215" s="34"/>
      <c r="ER215" s="34"/>
      <c r="ES215" s="34"/>
      <c r="ET215" s="34"/>
      <c r="EU215" s="34"/>
      <c r="EV215" s="34"/>
      <c r="EW215" s="34"/>
      <c r="EX215" s="34"/>
      <c r="EY215" s="34"/>
      <c r="EZ215" s="34"/>
      <c r="FA215" s="34"/>
      <c r="FB215" s="34"/>
      <c r="FC215" s="34"/>
      <c r="FD215" s="34"/>
      <c r="FE215" s="34"/>
      <c r="FF215" s="34"/>
      <c r="FG215" s="34"/>
      <c r="FH215" s="34"/>
      <c r="FI215" s="34"/>
      <c r="FJ215" s="34"/>
      <c r="FK215" s="34"/>
      <c r="FL215" s="34"/>
      <c r="FM215" s="34"/>
      <c r="FN215" s="34"/>
      <c r="FO215" s="34"/>
      <c r="FP215" s="34"/>
      <c r="FQ215" s="34"/>
      <c r="FR215" s="34"/>
      <c r="FS215" s="34"/>
      <c r="FT215" s="34"/>
      <c r="FU215" s="34"/>
      <c r="FV215" s="34"/>
      <c r="FW215" s="34"/>
      <c r="FX215" s="34"/>
      <c r="FY215" s="34"/>
      <c r="FZ215" s="34"/>
      <c r="GA215" s="34"/>
      <c r="GB215" s="34"/>
      <c r="GC215" s="34"/>
      <c r="GD215" s="34"/>
      <c r="GE215" s="34"/>
      <c r="GF215" s="34"/>
      <c r="GG215" s="34"/>
      <c r="GH215" s="34"/>
      <c r="GI215" s="34"/>
      <c r="GJ215" s="34"/>
      <c r="GK215" s="34"/>
      <c r="GL215" s="34"/>
      <c r="GM215" s="34"/>
      <c r="GN215" s="34"/>
      <c r="GO215" s="34"/>
      <c r="GP215" s="34"/>
      <c r="GQ215" s="34"/>
      <c r="GR215" s="34"/>
      <c r="GS215" s="34"/>
      <c r="GT215" s="34"/>
      <c r="GU215" s="34"/>
      <c r="GV215" s="34"/>
      <c r="GW215" s="34"/>
      <c r="GX215" s="34"/>
      <c r="GY215" s="34"/>
      <c r="GZ215" s="34"/>
      <c r="HA215" s="34"/>
      <c r="HB215" s="34"/>
      <c r="HC215" s="34"/>
      <c r="HD215" s="34"/>
      <c r="HE215" s="34"/>
      <c r="HF215" s="34"/>
      <c r="HG215" s="34"/>
      <c r="HH215" s="34"/>
      <c r="HI215" s="34"/>
      <c r="HJ215" s="34"/>
      <c r="HK215" s="34"/>
      <c r="HL215" s="34"/>
      <c r="HM215" s="34"/>
      <c r="HN215" s="34"/>
      <c r="HO215" s="34"/>
      <c r="HP215" s="34"/>
      <c r="HQ215" s="34"/>
      <c r="HR215" s="34"/>
      <c r="HS215" s="34"/>
      <c r="HT215" s="34"/>
      <c r="HU215" s="34"/>
      <c r="HV215" s="34"/>
      <c r="HW215" s="34"/>
      <c r="HX215" s="34"/>
      <c r="HY215" s="34"/>
      <c r="HZ215" s="34"/>
      <c r="IA215" s="34"/>
      <c r="IB215" s="34"/>
      <c r="IC215" s="34"/>
      <c r="ID215" s="34"/>
      <c r="IE215" s="34"/>
      <c r="IF215" s="34"/>
      <c r="IG215" s="34"/>
    </row>
    <row r="216" spans="1:241" s="33" customFormat="1" x14ac:dyDescent="0.25">
      <c r="A216" s="52"/>
      <c r="B216" s="54"/>
      <c r="C216" s="32"/>
      <c r="D216" s="32"/>
      <c r="E216" s="32"/>
      <c r="F216" s="32"/>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c r="CV216" s="34"/>
      <c r="CW216" s="34"/>
      <c r="CX216" s="34"/>
      <c r="CY216" s="34"/>
      <c r="CZ216" s="34"/>
      <c r="DA216" s="34"/>
      <c r="DB216" s="34"/>
      <c r="DC216" s="34"/>
      <c r="DD216" s="34"/>
      <c r="DE216" s="34"/>
      <c r="DF216" s="34"/>
      <c r="DG216" s="34"/>
      <c r="DH216" s="34"/>
      <c r="DI216" s="34"/>
      <c r="DJ216" s="34"/>
      <c r="DK216" s="34"/>
      <c r="DL216" s="34"/>
      <c r="DM216" s="34"/>
      <c r="DN216" s="34"/>
      <c r="DO216" s="34"/>
      <c r="DP216" s="34"/>
      <c r="DQ216" s="34"/>
      <c r="DR216" s="34"/>
      <c r="DS216" s="34"/>
      <c r="DT216" s="34"/>
      <c r="DU216" s="34"/>
      <c r="DV216" s="34"/>
      <c r="DW216" s="34"/>
      <c r="DX216" s="34"/>
      <c r="DY216" s="34"/>
      <c r="DZ216" s="34"/>
      <c r="EA216" s="34"/>
      <c r="EB216" s="34"/>
      <c r="EC216" s="34"/>
      <c r="ED216" s="34"/>
      <c r="EE216" s="34"/>
      <c r="EF216" s="34"/>
      <c r="EG216" s="34"/>
      <c r="EH216" s="34"/>
      <c r="EI216" s="34"/>
      <c r="EJ216" s="34"/>
      <c r="EK216" s="34"/>
      <c r="EL216" s="34"/>
      <c r="EM216" s="34"/>
      <c r="EN216" s="34"/>
      <c r="EO216" s="34"/>
      <c r="EP216" s="34"/>
      <c r="EQ216" s="34"/>
      <c r="ER216" s="34"/>
      <c r="ES216" s="34"/>
      <c r="ET216" s="34"/>
      <c r="EU216" s="34"/>
      <c r="EV216" s="34"/>
      <c r="EW216" s="34"/>
      <c r="EX216" s="34"/>
      <c r="EY216" s="34"/>
      <c r="EZ216" s="34"/>
      <c r="FA216" s="34"/>
      <c r="FB216" s="34"/>
      <c r="FC216" s="34"/>
      <c r="FD216" s="34"/>
      <c r="FE216" s="34"/>
      <c r="FF216" s="34"/>
      <c r="FG216" s="34"/>
      <c r="FH216" s="34"/>
      <c r="FI216" s="34"/>
      <c r="FJ216" s="34"/>
      <c r="FK216" s="34"/>
      <c r="FL216" s="34"/>
      <c r="FM216" s="34"/>
      <c r="FN216" s="34"/>
      <c r="FO216" s="34"/>
      <c r="FP216" s="34"/>
      <c r="FQ216" s="34"/>
      <c r="FR216" s="34"/>
      <c r="FS216" s="34"/>
      <c r="FT216" s="34"/>
      <c r="FU216" s="34"/>
      <c r="FV216" s="34"/>
      <c r="FW216" s="34"/>
      <c r="FX216" s="34"/>
      <c r="FY216" s="34"/>
      <c r="FZ216" s="34"/>
      <c r="GA216" s="34"/>
      <c r="GB216" s="34"/>
      <c r="GC216" s="34"/>
      <c r="GD216" s="34"/>
      <c r="GE216" s="34"/>
      <c r="GF216" s="34"/>
      <c r="GG216" s="34"/>
      <c r="GH216" s="34"/>
      <c r="GI216" s="34"/>
      <c r="GJ216" s="34"/>
      <c r="GK216" s="34"/>
      <c r="GL216" s="34"/>
      <c r="GM216" s="34"/>
      <c r="GN216" s="34"/>
      <c r="GO216" s="34"/>
      <c r="GP216" s="34"/>
      <c r="GQ216" s="34"/>
      <c r="GR216" s="34"/>
      <c r="GS216" s="34"/>
      <c r="GT216" s="34"/>
      <c r="GU216" s="34"/>
      <c r="GV216" s="34"/>
      <c r="GW216" s="34"/>
      <c r="GX216" s="34"/>
      <c r="GY216" s="34"/>
      <c r="GZ216" s="34"/>
      <c r="HA216" s="34"/>
      <c r="HB216" s="34"/>
      <c r="HC216" s="34"/>
      <c r="HD216" s="34"/>
      <c r="HE216" s="34"/>
      <c r="HF216" s="34"/>
      <c r="HG216" s="34"/>
      <c r="HH216" s="34"/>
      <c r="HI216" s="34"/>
      <c r="HJ216" s="34"/>
      <c r="HK216" s="34"/>
      <c r="HL216" s="34"/>
      <c r="HM216" s="34"/>
      <c r="HN216" s="34"/>
      <c r="HO216" s="34"/>
      <c r="HP216" s="34"/>
      <c r="HQ216" s="34"/>
      <c r="HR216" s="34"/>
      <c r="HS216" s="34"/>
      <c r="HT216" s="34"/>
      <c r="HU216" s="34"/>
      <c r="HV216" s="34"/>
      <c r="HW216" s="34"/>
      <c r="HX216" s="34"/>
      <c r="HY216" s="34"/>
      <c r="HZ216" s="34"/>
      <c r="IA216" s="34"/>
      <c r="IB216" s="34"/>
      <c r="IC216" s="34"/>
      <c r="ID216" s="34"/>
      <c r="IE216" s="34"/>
      <c r="IF216" s="34"/>
      <c r="IG216" s="34"/>
    </row>
    <row r="217" spans="1:241" s="33" customFormat="1" x14ac:dyDescent="0.25">
      <c r="A217" s="52"/>
      <c r="B217" s="54"/>
      <c r="C217" s="32"/>
      <c r="D217" s="32"/>
      <c r="E217" s="32"/>
      <c r="F217" s="32"/>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c r="CV217" s="34"/>
      <c r="CW217" s="34"/>
      <c r="CX217" s="34"/>
      <c r="CY217" s="34"/>
      <c r="CZ217" s="34"/>
      <c r="DA217" s="34"/>
      <c r="DB217" s="34"/>
      <c r="DC217" s="34"/>
      <c r="DD217" s="34"/>
      <c r="DE217" s="34"/>
      <c r="DF217" s="34"/>
      <c r="DG217" s="34"/>
      <c r="DH217" s="34"/>
      <c r="DI217" s="34"/>
      <c r="DJ217" s="34"/>
      <c r="DK217" s="34"/>
      <c r="DL217" s="34"/>
      <c r="DM217" s="34"/>
      <c r="DN217" s="34"/>
      <c r="DO217" s="34"/>
      <c r="DP217" s="34"/>
      <c r="DQ217" s="34"/>
      <c r="DR217" s="34"/>
      <c r="DS217" s="34"/>
      <c r="DT217" s="34"/>
      <c r="DU217" s="34"/>
      <c r="DV217" s="34"/>
      <c r="DW217" s="34"/>
      <c r="DX217" s="34"/>
      <c r="DY217" s="34"/>
      <c r="DZ217" s="34"/>
      <c r="EA217" s="34"/>
      <c r="EB217" s="34"/>
      <c r="EC217" s="34"/>
      <c r="ED217" s="34"/>
      <c r="EE217" s="34"/>
      <c r="EF217" s="34"/>
      <c r="EG217" s="34"/>
      <c r="EH217" s="34"/>
      <c r="EI217" s="34"/>
      <c r="EJ217" s="34"/>
      <c r="EK217" s="34"/>
      <c r="EL217" s="34"/>
      <c r="EM217" s="34"/>
      <c r="EN217" s="34"/>
      <c r="EO217" s="34"/>
      <c r="EP217" s="34"/>
      <c r="EQ217" s="34"/>
      <c r="ER217" s="34"/>
      <c r="ES217" s="34"/>
      <c r="ET217" s="34"/>
      <c r="EU217" s="34"/>
      <c r="EV217" s="34"/>
      <c r="EW217" s="34"/>
      <c r="EX217" s="34"/>
      <c r="EY217" s="34"/>
      <c r="EZ217" s="34"/>
      <c r="FA217" s="34"/>
      <c r="FB217" s="34"/>
      <c r="FC217" s="34"/>
      <c r="FD217" s="34"/>
      <c r="FE217" s="34"/>
      <c r="FF217" s="34"/>
      <c r="FG217" s="34"/>
      <c r="FH217" s="34"/>
      <c r="FI217" s="34"/>
      <c r="FJ217" s="34"/>
      <c r="FK217" s="34"/>
      <c r="FL217" s="34"/>
      <c r="FM217" s="34"/>
      <c r="FN217" s="34"/>
      <c r="FO217" s="34"/>
      <c r="FP217" s="34"/>
      <c r="FQ217" s="34"/>
      <c r="FR217" s="34"/>
      <c r="FS217" s="34"/>
      <c r="FT217" s="34"/>
      <c r="FU217" s="34"/>
      <c r="FV217" s="34"/>
      <c r="FW217" s="34"/>
      <c r="FX217" s="34"/>
      <c r="FY217" s="34"/>
      <c r="FZ217" s="34"/>
      <c r="GA217" s="34"/>
      <c r="GB217" s="34"/>
      <c r="GC217" s="34"/>
      <c r="GD217" s="34"/>
      <c r="GE217" s="34"/>
      <c r="GF217" s="34"/>
      <c r="GG217" s="34"/>
      <c r="GH217" s="34"/>
      <c r="GI217" s="34"/>
      <c r="GJ217" s="34"/>
      <c r="GK217" s="34"/>
      <c r="GL217" s="34"/>
      <c r="GM217" s="34"/>
      <c r="GN217" s="34"/>
      <c r="GO217" s="34"/>
      <c r="GP217" s="34"/>
      <c r="GQ217" s="34"/>
      <c r="GR217" s="34"/>
      <c r="GS217" s="34"/>
      <c r="GT217" s="34"/>
      <c r="GU217" s="34"/>
      <c r="GV217" s="34"/>
      <c r="GW217" s="34"/>
      <c r="GX217" s="34"/>
      <c r="GY217" s="34"/>
      <c r="GZ217" s="34"/>
      <c r="HA217" s="34"/>
      <c r="HB217" s="34"/>
      <c r="HC217" s="34"/>
      <c r="HD217" s="34"/>
      <c r="HE217" s="34"/>
      <c r="HF217" s="34"/>
      <c r="HG217" s="34"/>
      <c r="HH217" s="34"/>
      <c r="HI217" s="34"/>
      <c r="HJ217" s="34"/>
      <c r="HK217" s="34"/>
      <c r="HL217" s="34"/>
      <c r="HM217" s="34"/>
      <c r="HN217" s="34"/>
      <c r="HO217" s="34"/>
      <c r="HP217" s="34"/>
      <c r="HQ217" s="34"/>
      <c r="HR217" s="34"/>
      <c r="HS217" s="34"/>
      <c r="HT217" s="34"/>
      <c r="HU217" s="34"/>
      <c r="HV217" s="34"/>
      <c r="HW217" s="34"/>
      <c r="HX217" s="34"/>
      <c r="HY217" s="34"/>
      <c r="HZ217" s="34"/>
      <c r="IA217" s="34"/>
      <c r="IB217" s="34"/>
      <c r="IC217" s="34"/>
      <c r="ID217" s="34"/>
      <c r="IE217" s="34"/>
      <c r="IF217" s="34"/>
      <c r="IG217" s="34"/>
    </row>
    <row r="218" spans="1:241" s="33" customFormat="1" x14ac:dyDescent="0.25">
      <c r="A218" s="52"/>
      <c r="B218" s="54"/>
      <c r="C218" s="32"/>
      <c r="D218" s="32"/>
      <c r="E218" s="32"/>
      <c r="F218" s="32"/>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c r="CP218" s="34"/>
      <c r="CQ218" s="34"/>
      <c r="CR218" s="34"/>
      <c r="CS218" s="34"/>
      <c r="CT218" s="34"/>
      <c r="CU218" s="34"/>
      <c r="CV218" s="34"/>
      <c r="CW218" s="34"/>
      <c r="CX218" s="34"/>
      <c r="CY218" s="34"/>
      <c r="CZ218" s="34"/>
      <c r="DA218" s="34"/>
      <c r="DB218" s="34"/>
      <c r="DC218" s="34"/>
      <c r="DD218" s="34"/>
      <c r="DE218" s="34"/>
      <c r="DF218" s="34"/>
      <c r="DG218" s="34"/>
      <c r="DH218" s="34"/>
      <c r="DI218" s="34"/>
      <c r="DJ218" s="34"/>
      <c r="DK218" s="34"/>
      <c r="DL218" s="34"/>
      <c r="DM218" s="34"/>
      <c r="DN218" s="34"/>
      <c r="DO218" s="34"/>
      <c r="DP218" s="34"/>
      <c r="DQ218" s="34"/>
      <c r="DR218" s="34"/>
      <c r="DS218" s="34"/>
      <c r="DT218" s="34"/>
      <c r="DU218" s="34"/>
      <c r="DV218" s="34"/>
      <c r="DW218" s="34"/>
      <c r="DX218" s="34"/>
      <c r="DY218" s="34"/>
      <c r="DZ218" s="34"/>
      <c r="EA218" s="34"/>
      <c r="EB218" s="34"/>
      <c r="EC218" s="34"/>
      <c r="ED218" s="34"/>
      <c r="EE218" s="34"/>
      <c r="EF218" s="34"/>
      <c r="EG218" s="34"/>
      <c r="EH218" s="34"/>
      <c r="EI218" s="34"/>
      <c r="EJ218" s="34"/>
      <c r="EK218" s="34"/>
      <c r="EL218" s="34"/>
      <c r="EM218" s="34"/>
      <c r="EN218" s="34"/>
      <c r="EO218" s="34"/>
      <c r="EP218" s="34"/>
      <c r="EQ218" s="34"/>
      <c r="ER218" s="34"/>
      <c r="ES218" s="34"/>
      <c r="ET218" s="34"/>
      <c r="EU218" s="34"/>
      <c r="EV218" s="34"/>
      <c r="EW218" s="34"/>
      <c r="EX218" s="34"/>
      <c r="EY218" s="34"/>
      <c r="EZ218" s="34"/>
      <c r="FA218" s="34"/>
      <c r="FB218" s="34"/>
      <c r="FC218" s="34"/>
      <c r="FD218" s="34"/>
      <c r="FE218" s="34"/>
      <c r="FF218" s="34"/>
      <c r="FG218" s="34"/>
      <c r="FH218" s="34"/>
      <c r="FI218" s="34"/>
      <c r="FJ218" s="34"/>
      <c r="FK218" s="34"/>
      <c r="FL218" s="34"/>
      <c r="FM218" s="34"/>
      <c r="FN218" s="34"/>
      <c r="FO218" s="34"/>
      <c r="FP218" s="34"/>
      <c r="FQ218" s="34"/>
      <c r="FR218" s="34"/>
      <c r="FS218" s="34"/>
      <c r="FT218" s="34"/>
      <c r="FU218" s="34"/>
      <c r="FV218" s="34"/>
      <c r="FW218" s="34"/>
      <c r="FX218" s="34"/>
      <c r="FY218" s="34"/>
      <c r="FZ218" s="34"/>
      <c r="GA218" s="34"/>
      <c r="GB218" s="34"/>
      <c r="GC218" s="34"/>
      <c r="GD218" s="34"/>
      <c r="GE218" s="34"/>
      <c r="GF218" s="34"/>
      <c r="GG218" s="34"/>
      <c r="GH218" s="34"/>
      <c r="GI218" s="34"/>
      <c r="GJ218" s="34"/>
      <c r="GK218" s="34"/>
      <c r="GL218" s="34"/>
      <c r="GM218" s="34"/>
      <c r="GN218" s="34"/>
      <c r="GO218" s="34"/>
      <c r="GP218" s="34"/>
      <c r="GQ218" s="34"/>
      <c r="GR218" s="34"/>
      <c r="GS218" s="34"/>
      <c r="GT218" s="34"/>
      <c r="GU218" s="34"/>
      <c r="GV218" s="34"/>
      <c r="GW218" s="34"/>
      <c r="GX218" s="34"/>
      <c r="GY218" s="34"/>
      <c r="GZ218" s="34"/>
      <c r="HA218" s="34"/>
      <c r="HB218" s="34"/>
      <c r="HC218" s="34"/>
      <c r="HD218" s="34"/>
      <c r="HE218" s="34"/>
      <c r="HF218" s="34"/>
      <c r="HG218" s="34"/>
      <c r="HH218" s="34"/>
      <c r="HI218" s="34"/>
      <c r="HJ218" s="34"/>
      <c r="HK218" s="34"/>
      <c r="HL218" s="34"/>
      <c r="HM218" s="34"/>
      <c r="HN218" s="34"/>
      <c r="HO218" s="34"/>
      <c r="HP218" s="34"/>
      <c r="HQ218" s="34"/>
      <c r="HR218" s="34"/>
      <c r="HS218" s="34"/>
      <c r="HT218" s="34"/>
      <c r="HU218" s="34"/>
      <c r="HV218" s="34"/>
      <c r="HW218" s="34"/>
      <c r="HX218" s="34"/>
      <c r="HY218" s="34"/>
      <c r="HZ218" s="34"/>
      <c r="IA218" s="34"/>
      <c r="IB218" s="34"/>
      <c r="IC218" s="34"/>
      <c r="ID218" s="34"/>
      <c r="IE218" s="34"/>
      <c r="IF218" s="34"/>
      <c r="IG218" s="34"/>
    </row>
    <row r="219" spans="1:241" s="33" customFormat="1" x14ac:dyDescent="0.25">
      <c r="A219" s="52"/>
      <c r="B219" s="54"/>
      <c r="C219" s="32"/>
      <c r="D219" s="32"/>
      <c r="E219" s="32"/>
      <c r="F219" s="32"/>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4"/>
      <c r="CR219" s="34"/>
      <c r="CS219" s="34"/>
      <c r="CT219" s="34"/>
      <c r="CU219" s="34"/>
      <c r="CV219" s="34"/>
      <c r="CW219" s="34"/>
      <c r="CX219" s="34"/>
      <c r="CY219" s="34"/>
      <c r="CZ219" s="34"/>
      <c r="DA219" s="34"/>
      <c r="DB219" s="34"/>
      <c r="DC219" s="34"/>
      <c r="DD219" s="34"/>
      <c r="DE219" s="34"/>
      <c r="DF219" s="34"/>
      <c r="DG219" s="34"/>
      <c r="DH219" s="34"/>
      <c r="DI219" s="34"/>
      <c r="DJ219" s="34"/>
      <c r="DK219" s="34"/>
      <c r="DL219" s="34"/>
      <c r="DM219" s="34"/>
      <c r="DN219" s="34"/>
      <c r="DO219" s="34"/>
      <c r="DP219" s="34"/>
      <c r="DQ219" s="34"/>
      <c r="DR219" s="34"/>
      <c r="DS219" s="34"/>
      <c r="DT219" s="34"/>
      <c r="DU219" s="34"/>
      <c r="DV219" s="34"/>
      <c r="DW219" s="34"/>
      <c r="DX219" s="34"/>
      <c r="DY219" s="34"/>
      <c r="DZ219" s="34"/>
      <c r="EA219" s="34"/>
      <c r="EB219" s="34"/>
      <c r="EC219" s="34"/>
      <c r="ED219" s="34"/>
      <c r="EE219" s="34"/>
      <c r="EF219" s="34"/>
      <c r="EG219" s="34"/>
      <c r="EH219" s="34"/>
      <c r="EI219" s="34"/>
      <c r="EJ219" s="34"/>
      <c r="EK219" s="34"/>
      <c r="EL219" s="34"/>
      <c r="EM219" s="34"/>
      <c r="EN219" s="34"/>
      <c r="EO219" s="34"/>
      <c r="EP219" s="34"/>
      <c r="EQ219" s="34"/>
      <c r="ER219" s="34"/>
      <c r="ES219" s="34"/>
      <c r="ET219" s="34"/>
      <c r="EU219" s="34"/>
      <c r="EV219" s="34"/>
      <c r="EW219" s="34"/>
      <c r="EX219" s="34"/>
      <c r="EY219" s="34"/>
      <c r="EZ219" s="34"/>
      <c r="FA219" s="34"/>
      <c r="FB219" s="34"/>
      <c r="FC219" s="34"/>
      <c r="FD219" s="34"/>
      <c r="FE219" s="34"/>
      <c r="FF219" s="34"/>
      <c r="FG219" s="34"/>
      <c r="FH219" s="34"/>
      <c r="FI219" s="34"/>
      <c r="FJ219" s="34"/>
      <c r="FK219" s="34"/>
      <c r="FL219" s="34"/>
      <c r="FM219" s="34"/>
      <c r="FN219" s="34"/>
      <c r="FO219" s="34"/>
      <c r="FP219" s="34"/>
      <c r="FQ219" s="34"/>
      <c r="FR219" s="34"/>
      <c r="FS219" s="34"/>
      <c r="FT219" s="34"/>
      <c r="FU219" s="34"/>
      <c r="FV219" s="34"/>
      <c r="FW219" s="34"/>
      <c r="FX219" s="34"/>
      <c r="FY219" s="34"/>
      <c r="FZ219" s="34"/>
      <c r="GA219" s="34"/>
      <c r="GB219" s="34"/>
      <c r="GC219" s="34"/>
      <c r="GD219" s="34"/>
      <c r="GE219" s="34"/>
      <c r="GF219" s="34"/>
      <c r="GG219" s="34"/>
      <c r="GH219" s="34"/>
      <c r="GI219" s="34"/>
      <c r="GJ219" s="34"/>
      <c r="GK219" s="34"/>
      <c r="GL219" s="34"/>
      <c r="GM219" s="34"/>
      <c r="GN219" s="34"/>
      <c r="GO219" s="34"/>
      <c r="GP219" s="34"/>
      <c r="GQ219" s="34"/>
      <c r="GR219" s="34"/>
      <c r="GS219" s="34"/>
      <c r="GT219" s="34"/>
      <c r="GU219" s="34"/>
      <c r="GV219" s="34"/>
      <c r="GW219" s="34"/>
      <c r="GX219" s="34"/>
      <c r="GY219" s="34"/>
      <c r="GZ219" s="34"/>
      <c r="HA219" s="34"/>
      <c r="HB219" s="34"/>
      <c r="HC219" s="34"/>
      <c r="HD219" s="34"/>
      <c r="HE219" s="34"/>
      <c r="HF219" s="34"/>
      <c r="HG219" s="34"/>
      <c r="HH219" s="34"/>
      <c r="HI219" s="34"/>
      <c r="HJ219" s="34"/>
      <c r="HK219" s="34"/>
      <c r="HL219" s="34"/>
      <c r="HM219" s="34"/>
      <c r="HN219" s="34"/>
      <c r="HO219" s="34"/>
      <c r="HP219" s="34"/>
      <c r="HQ219" s="34"/>
      <c r="HR219" s="34"/>
      <c r="HS219" s="34"/>
      <c r="HT219" s="34"/>
      <c r="HU219" s="34"/>
      <c r="HV219" s="34"/>
      <c r="HW219" s="34"/>
      <c r="HX219" s="34"/>
      <c r="HY219" s="34"/>
      <c r="HZ219" s="34"/>
      <c r="IA219" s="34"/>
      <c r="IB219" s="34"/>
      <c r="IC219" s="34"/>
      <c r="ID219" s="34"/>
      <c r="IE219" s="34"/>
      <c r="IF219" s="34"/>
      <c r="IG219" s="34"/>
    </row>
    <row r="220" spans="1:241" s="33" customFormat="1" x14ac:dyDescent="0.25">
      <c r="A220" s="52"/>
      <c r="B220" s="54"/>
      <c r="C220" s="32"/>
      <c r="D220" s="32"/>
      <c r="E220" s="32"/>
      <c r="F220" s="32"/>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c r="CV220" s="34"/>
      <c r="CW220" s="34"/>
      <c r="CX220" s="34"/>
      <c r="CY220" s="34"/>
      <c r="CZ220" s="34"/>
      <c r="DA220" s="34"/>
      <c r="DB220" s="34"/>
      <c r="DC220" s="34"/>
      <c r="DD220" s="34"/>
      <c r="DE220" s="34"/>
      <c r="DF220" s="34"/>
      <c r="DG220" s="34"/>
      <c r="DH220" s="34"/>
      <c r="DI220" s="34"/>
      <c r="DJ220" s="34"/>
      <c r="DK220" s="34"/>
      <c r="DL220" s="34"/>
      <c r="DM220" s="34"/>
      <c r="DN220" s="34"/>
      <c r="DO220" s="34"/>
      <c r="DP220" s="34"/>
      <c r="DQ220" s="34"/>
      <c r="DR220" s="34"/>
      <c r="DS220" s="34"/>
      <c r="DT220" s="34"/>
      <c r="DU220" s="34"/>
      <c r="DV220" s="34"/>
      <c r="DW220" s="34"/>
      <c r="DX220" s="34"/>
      <c r="DY220" s="34"/>
      <c r="DZ220" s="34"/>
      <c r="EA220" s="34"/>
      <c r="EB220" s="34"/>
      <c r="EC220" s="34"/>
      <c r="ED220" s="34"/>
      <c r="EE220" s="34"/>
      <c r="EF220" s="34"/>
      <c r="EG220" s="34"/>
      <c r="EH220" s="34"/>
      <c r="EI220" s="34"/>
      <c r="EJ220" s="34"/>
      <c r="EK220" s="34"/>
      <c r="EL220" s="34"/>
      <c r="EM220" s="34"/>
      <c r="EN220" s="34"/>
      <c r="EO220" s="34"/>
      <c r="EP220" s="34"/>
      <c r="EQ220" s="34"/>
      <c r="ER220" s="34"/>
      <c r="ES220" s="34"/>
      <c r="ET220" s="34"/>
      <c r="EU220" s="34"/>
      <c r="EV220" s="34"/>
      <c r="EW220" s="34"/>
      <c r="EX220" s="34"/>
      <c r="EY220" s="34"/>
      <c r="EZ220" s="34"/>
      <c r="FA220" s="34"/>
      <c r="FB220" s="34"/>
      <c r="FC220" s="34"/>
      <c r="FD220" s="34"/>
      <c r="FE220" s="34"/>
      <c r="FF220" s="34"/>
      <c r="FG220" s="34"/>
      <c r="FH220" s="34"/>
      <c r="FI220" s="34"/>
      <c r="FJ220" s="34"/>
      <c r="FK220" s="34"/>
      <c r="FL220" s="34"/>
      <c r="FM220" s="34"/>
      <c r="FN220" s="34"/>
      <c r="FO220" s="34"/>
      <c r="FP220" s="34"/>
      <c r="FQ220" s="34"/>
      <c r="FR220" s="34"/>
      <c r="FS220" s="34"/>
      <c r="FT220" s="34"/>
      <c r="FU220" s="34"/>
      <c r="FV220" s="34"/>
      <c r="FW220" s="34"/>
      <c r="FX220" s="34"/>
      <c r="FY220" s="34"/>
      <c r="FZ220" s="34"/>
      <c r="GA220" s="34"/>
      <c r="GB220" s="34"/>
      <c r="GC220" s="34"/>
      <c r="GD220" s="34"/>
      <c r="GE220" s="34"/>
      <c r="GF220" s="34"/>
      <c r="GG220" s="34"/>
      <c r="GH220" s="34"/>
      <c r="GI220" s="34"/>
      <c r="GJ220" s="34"/>
      <c r="GK220" s="34"/>
      <c r="GL220" s="34"/>
      <c r="GM220" s="34"/>
      <c r="GN220" s="34"/>
      <c r="GO220" s="34"/>
      <c r="GP220" s="34"/>
      <c r="GQ220" s="34"/>
      <c r="GR220" s="34"/>
      <c r="GS220" s="34"/>
      <c r="GT220" s="34"/>
      <c r="GU220" s="34"/>
      <c r="GV220" s="34"/>
      <c r="GW220" s="34"/>
      <c r="GX220" s="34"/>
      <c r="GY220" s="34"/>
      <c r="GZ220" s="34"/>
      <c r="HA220" s="34"/>
      <c r="HB220" s="34"/>
      <c r="HC220" s="34"/>
      <c r="HD220" s="34"/>
      <c r="HE220" s="34"/>
      <c r="HF220" s="34"/>
      <c r="HG220" s="34"/>
      <c r="HH220" s="34"/>
      <c r="HI220" s="34"/>
      <c r="HJ220" s="34"/>
      <c r="HK220" s="34"/>
      <c r="HL220" s="34"/>
      <c r="HM220" s="34"/>
      <c r="HN220" s="34"/>
      <c r="HO220" s="34"/>
      <c r="HP220" s="34"/>
      <c r="HQ220" s="34"/>
      <c r="HR220" s="34"/>
      <c r="HS220" s="34"/>
      <c r="HT220" s="34"/>
      <c r="HU220" s="34"/>
      <c r="HV220" s="34"/>
      <c r="HW220" s="34"/>
      <c r="HX220" s="34"/>
      <c r="HY220" s="34"/>
      <c r="HZ220" s="34"/>
      <c r="IA220" s="34"/>
      <c r="IB220" s="34"/>
      <c r="IC220" s="34"/>
      <c r="ID220" s="34"/>
      <c r="IE220" s="34"/>
      <c r="IF220" s="34"/>
      <c r="IG220" s="34"/>
    </row>
    <row r="221" spans="1:241" s="33" customFormat="1" x14ac:dyDescent="0.25">
      <c r="A221" s="52"/>
      <c r="B221" s="53"/>
      <c r="C221" s="32"/>
      <c r="D221" s="32"/>
      <c r="E221" s="32"/>
      <c r="F221" s="32"/>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4"/>
      <c r="CS221" s="34"/>
      <c r="CT221" s="34"/>
      <c r="CU221" s="34"/>
      <c r="CV221" s="34"/>
      <c r="CW221" s="34"/>
      <c r="CX221" s="34"/>
      <c r="CY221" s="34"/>
      <c r="CZ221" s="34"/>
      <c r="DA221" s="34"/>
      <c r="DB221" s="34"/>
      <c r="DC221" s="34"/>
      <c r="DD221" s="34"/>
      <c r="DE221" s="34"/>
      <c r="DF221" s="34"/>
      <c r="DG221" s="34"/>
      <c r="DH221" s="34"/>
      <c r="DI221" s="34"/>
      <c r="DJ221" s="34"/>
      <c r="DK221" s="34"/>
      <c r="DL221" s="34"/>
      <c r="DM221" s="34"/>
      <c r="DN221" s="34"/>
      <c r="DO221" s="34"/>
      <c r="DP221" s="34"/>
      <c r="DQ221" s="34"/>
      <c r="DR221" s="34"/>
      <c r="DS221" s="34"/>
      <c r="DT221" s="34"/>
      <c r="DU221" s="34"/>
      <c r="DV221" s="34"/>
      <c r="DW221" s="34"/>
      <c r="DX221" s="34"/>
      <c r="DY221" s="34"/>
      <c r="DZ221" s="34"/>
      <c r="EA221" s="34"/>
      <c r="EB221" s="34"/>
      <c r="EC221" s="34"/>
      <c r="ED221" s="34"/>
      <c r="EE221" s="34"/>
      <c r="EF221" s="34"/>
      <c r="EG221" s="34"/>
      <c r="EH221" s="34"/>
      <c r="EI221" s="34"/>
      <c r="EJ221" s="34"/>
      <c r="EK221" s="34"/>
      <c r="EL221" s="34"/>
      <c r="EM221" s="34"/>
      <c r="EN221" s="34"/>
      <c r="EO221" s="34"/>
      <c r="EP221" s="34"/>
      <c r="EQ221" s="34"/>
      <c r="ER221" s="34"/>
      <c r="ES221" s="34"/>
      <c r="ET221" s="34"/>
      <c r="EU221" s="34"/>
      <c r="EV221" s="34"/>
      <c r="EW221" s="34"/>
      <c r="EX221" s="34"/>
      <c r="EY221" s="34"/>
      <c r="EZ221" s="34"/>
      <c r="FA221" s="34"/>
      <c r="FB221" s="34"/>
      <c r="FC221" s="34"/>
      <c r="FD221" s="34"/>
      <c r="FE221" s="34"/>
      <c r="FF221" s="34"/>
      <c r="FG221" s="34"/>
      <c r="FH221" s="34"/>
      <c r="FI221" s="34"/>
      <c r="FJ221" s="34"/>
      <c r="FK221" s="34"/>
      <c r="FL221" s="34"/>
      <c r="FM221" s="34"/>
      <c r="FN221" s="34"/>
      <c r="FO221" s="34"/>
      <c r="FP221" s="34"/>
      <c r="FQ221" s="34"/>
      <c r="FR221" s="34"/>
      <c r="FS221" s="34"/>
      <c r="FT221" s="34"/>
      <c r="FU221" s="34"/>
      <c r="FV221" s="34"/>
      <c r="FW221" s="34"/>
      <c r="FX221" s="34"/>
      <c r="FY221" s="34"/>
      <c r="FZ221" s="34"/>
      <c r="GA221" s="34"/>
      <c r="GB221" s="34"/>
      <c r="GC221" s="34"/>
      <c r="GD221" s="34"/>
      <c r="GE221" s="34"/>
      <c r="GF221" s="34"/>
      <c r="GG221" s="34"/>
      <c r="GH221" s="34"/>
      <c r="GI221" s="34"/>
      <c r="GJ221" s="34"/>
      <c r="GK221" s="34"/>
      <c r="GL221" s="34"/>
      <c r="GM221" s="34"/>
      <c r="GN221" s="34"/>
      <c r="GO221" s="34"/>
      <c r="GP221" s="34"/>
      <c r="GQ221" s="34"/>
      <c r="GR221" s="34"/>
      <c r="GS221" s="34"/>
      <c r="GT221" s="34"/>
      <c r="GU221" s="34"/>
      <c r="GV221" s="34"/>
      <c r="GW221" s="34"/>
      <c r="GX221" s="34"/>
      <c r="GY221" s="34"/>
      <c r="GZ221" s="34"/>
      <c r="HA221" s="34"/>
      <c r="HB221" s="34"/>
      <c r="HC221" s="34"/>
      <c r="HD221" s="34"/>
      <c r="HE221" s="34"/>
      <c r="HF221" s="34"/>
      <c r="HG221" s="34"/>
      <c r="HH221" s="34"/>
      <c r="HI221" s="34"/>
      <c r="HJ221" s="34"/>
      <c r="HK221" s="34"/>
      <c r="HL221" s="34"/>
      <c r="HM221" s="34"/>
      <c r="HN221" s="34"/>
      <c r="HO221" s="34"/>
      <c r="HP221" s="34"/>
      <c r="HQ221" s="34"/>
      <c r="HR221" s="34"/>
      <c r="HS221" s="34"/>
      <c r="HT221" s="34"/>
      <c r="HU221" s="34"/>
      <c r="HV221" s="34"/>
      <c r="HW221" s="34"/>
      <c r="HX221" s="34"/>
      <c r="HY221" s="34"/>
      <c r="HZ221" s="34"/>
      <c r="IA221" s="34"/>
      <c r="IB221" s="34"/>
      <c r="IC221" s="34"/>
      <c r="ID221" s="34"/>
      <c r="IE221" s="34"/>
      <c r="IF221" s="34"/>
      <c r="IG221" s="34"/>
    </row>
    <row r="222" spans="1:241" s="33" customFormat="1" x14ac:dyDescent="0.25">
      <c r="A222" s="55"/>
      <c r="B222" s="54"/>
      <c r="C222" s="32"/>
      <c r="D222" s="32"/>
      <c r="E222" s="32"/>
      <c r="F222" s="32"/>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c r="CV222" s="34"/>
      <c r="CW222" s="34"/>
      <c r="CX222" s="34"/>
      <c r="CY222" s="34"/>
      <c r="CZ222" s="34"/>
      <c r="DA222" s="34"/>
      <c r="DB222" s="34"/>
      <c r="DC222" s="34"/>
      <c r="DD222" s="34"/>
      <c r="DE222" s="34"/>
      <c r="DF222" s="34"/>
      <c r="DG222" s="34"/>
      <c r="DH222" s="34"/>
      <c r="DI222" s="34"/>
      <c r="DJ222" s="34"/>
      <c r="DK222" s="34"/>
      <c r="DL222" s="34"/>
      <c r="DM222" s="34"/>
      <c r="DN222" s="34"/>
      <c r="DO222" s="34"/>
      <c r="DP222" s="34"/>
      <c r="DQ222" s="34"/>
      <c r="DR222" s="34"/>
      <c r="DS222" s="34"/>
      <c r="DT222" s="34"/>
      <c r="DU222" s="34"/>
      <c r="DV222" s="34"/>
      <c r="DW222" s="34"/>
      <c r="DX222" s="34"/>
      <c r="DY222" s="34"/>
      <c r="DZ222" s="34"/>
      <c r="EA222" s="34"/>
      <c r="EB222" s="34"/>
      <c r="EC222" s="34"/>
      <c r="ED222" s="34"/>
      <c r="EE222" s="34"/>
      <c r="EF222" s="34"/>
      <c r="EG222" s="34"/>
      <c r="EH222" s="34"/>
      <c r="EI222" s="34"/>
      <c r="EJ222" s="34"/>
      <c r="EK222" s="34"/>
      <c r="EL222" s="34"/>
      <c r="EM222" s="34"/>
      <c r="EN222" s="34"/>
      <c r="EO222" s="34"/>
      <c r="EP222" s="34"/>
      <c r="EQ222" s="34"/>
      <c r="ER222" s="34"/>
      <c r="ES222" s="34"/>
      <c r="ET222" s="34"/>
      <c r="EU222" s="34"/>
      <c r="EV222" s="34"/>
      <c r="EW222" s="34"/>
      <c r="EX222" s="34"/>
      <c r="EY222" s="34"/>
      <c r="EZ222" s="34"/>
      <c r="FA222" s="34"/>
      <c r="FB222" s="34"/>
      <c r="FC222" s="34"/>
      <c r="FD222" s="34"/>
      <c r="FE222" s="34"/>
      <c r="FF222" s="34"/>
      <c r="FG222" s="34"/>
      <c r="FH222" s="34"/>
      <c r="FI222" s="34"/>
      <c r="FJ222" s="34"/>
      <c r="FK222" s="34"/>
      <c r="FL222" s="34"/>
      <c r="FM222" s="34"/>
      <c r="FN222" s="34"/>
      <c r="FO222" s="34"/>
      <c r="FP222" s="34"/>
      <c r="FQ222" s="34"/>
      <c r="FR222" s="34"/>
      <c r="FS222" s="34"/>
      <c r="FT222" s="34"/>
      <c r="FU222" s="34"/>
      <c r="FV222" s="34"/>
      <c r="FW222" s="34"/>
      <c r="FX222" s="34"/>
      <c r="FY222" s="34"/>
      <c r="FZ222" s="34"/>
      <c r="GA222" s="34"/>
      <c r="GB222" s="34"/>
      <c r="GC222" s="34"/>
      <c r="GD222" s="34"/>
      <c r="GE222" s="34"/>
      <c r="GF222" s="34"/>
      <c r="GG222" s="34"/>
      <c r="GH222" s="34"/>
      <c r="GI222" s="34"/>
      <c r="GJ222" s="34"/>
      <c r="GK222" s="34"/>
      <c r="GL222" s="34"/>
      <c r="GM222" s="34"/>
      <c r="GN222" s="34"/>
      <c r="GO222" s="34"/>
      <c r="GP222" s="34"/>
      <c r="GQ222" s="34"/>
      <c r="GR222" s="34"/>
      <c r="GS222" s="34"/>
      <c r="GT222" s="34"/>
      <c r="GU222" s="34"/>
      <c r="GV222" s="34"/>
      <c r="GW222" s="34"/>
      <c r="GX222" s="34"/>
      <c r="GY222" s="34"/>
      <c r="GZ222" s="34"/>
      <c r="HA222" s="34"/>
      <c r="HB222" s="34"/>
      <c r="HC222" s="34"/>
      <c r="HD222" s="34"/>
      <c r="HE222" s="34"/>
      <c r="HF222" s="34"/>
      <c r="HG222" s="34"/>
      <c r="HH222" s="34"/>
      <c r="HI222" s="34"/>
      <c r="HJ222" s="34"/>
      <c r="HK222" s="34"/>
      <c r="HL222" s="34"/>
      <c r="HM222" s="34"/>
      <c r="HN222" s="34"/>
      <c r="HO222" s="34"/>
      <c r="HP222" s="34"/>
      <c r="HQ222" s="34"/>
      <c r="HR222" s="34"/>
      <c r="HS222" s="34"/>
      <c r="HT222" s="34"/>
      <c r="HU222" s="34"/>
      <c r="HV222" s="34"/>
      <c r="HW222" s="34"/>
      <c r="HX222" s="34"/>
      <c r="HY222" s="34"/>
      <c r="HZ222" s="34"/>
      <c r="IA222" s="34"/>
      <c r="IB222" s="34"/>
      <c r="IC222" s="34"/>
      <c r="ID222" s="34"/>
      <c r="IE222" s="34"/>
      <c r="IF222" s="34"/>
      <c r="IG222" s="34"/>
    </row>
    <row r="223" spans="1:241" s="33" customFormat="1" x14ac:dyDescent="0.25">
      <c r="A223" s="55"/>
      <c r="B223" s="54"/>
      <c r="C223" s="32"/>
      <c r="D223" s="32"/>
      <c r="E223" s="32"/>
      <c r="F223" s="32"/>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c r="CP223" s="34"/>
      <c r="CQ223" s="34"/>
      <c r="CR223" s="34"/>
      <c r="CS223" s="34"/>
      <c r="CT223" s="34"/>
      <c r="CU223" s="34"/>
      <c r="CV223" s="34"/>
      <c r="CW223" s="34"/>
      <c r="CX223" s="34"/>
      <c r="CY223" s="34"/>
      <c r="CZ223" s="34"/>
      <c r="DA223" s="34"/>
      <c r="DB223" s="34"/>
      <c r="DC223" s="34"/>
      <c r="DD223" s="34"/>
      <c r="DE223" s="34"/>
      <c r="DF223" s="34"/>
      <c r="DG223" s="34"/>
      <c r="DH223" s="34"/>
      <c r="DI223" s="34"/>
      <c r="DJ223" s="34"/>
      <c r="DK223" s="34"/>
      <c r="DL223" s="34"/>
      <c r="DM223" s="34"/>
      <c r="DN223" s="34"/>
      <c r="DO223" s="34"/>
      <c r="DP223" s="34"/>
      <c r="DQ223" s="34"/>
      <c r="DR223" s="34"/>
      <c r="DS223" s="34"/>
      <c r="DT223" s="34"/>
      <c r="DU223" s="34"/>
      <c r="DV223" s="34"/>
      <c r="DW223" s="34"/>
      <c r="DX223" s="34"/>
      <c r="DY223" s="34"/>
      <c r="DZ223" s="34"/>
      <c r="EA223" s="34"/>
      <c r="EB223" s="34"/>
      <c r="EC223" s="34"/>
      <c r="ED223" s="34"/>
      <c r="EE223" s="34"/>
      <c r="EF223" s="34"/>
      <c r="EG223" s="34"/>
      <c r="EH223" s="34"/>
      <c r="EI223" s="34"/>
      <c r="EJ223" s="34"/>
      <c r="EK223" s="34"/>
      <c r="EL223" s="34"/>
      <c r="EM223" s="34"/>
      <c r="EN223" s="34"/>
      <c r="EO223" s="34"/>
      <c r="EP223" s="34"/>
      <c r="EQ223" s="34"/>
      <c r="ER223" s="34"/>
      <c r="ES223" s="34"/>
      <c r="ET223" s="34"/>
      <c r="EU223" s="34"/>
      <c r="EV223" s="34"/>
      <c r="EW223" s="34"/>
      <c r="EX223" s="34"/>
      <c r="EY223" s="34"/>
      <c r="EZ223" s="34"/>
      <c r="FA223" s="34"/>
      <c r="FB223" s="34"/>
      <c r="FC223" s="34"/>
      <c r="FD223" s="34"/>
      <c r="FE223" s="34"/>
      <c r="FF223" s="34"/>
      <c r="FG223" s="34"/>
      <c r="FH223" s="34"/>
      <c r="FI223" s="34"/>
      <c r="FJ223" s="34"/>
      <c r="FK223" s="34"/>
      <c r="FL223" s="34"/>
      <c r="FM223" s="34"/>
      <c r="FN223" s="34"/>
      <c r="FO223" s="34"/>
      <c r="FP223" s="34"/>
      <c r="FQ223" s="34"/>
      <c r="FR223" s="34"/>
      <c r="FS223" s="34"/>
      <c r="FT223" s="34"/>
      <c r="FU223" s="34"/>
      <c r="FV223" s="34"/>
      <c r="FW223" s="34"/>
      <c r="FX223" s="34"/>
      <c r="FY223" s="34"/>
      <c r="FZ223" s="34"/>
      <c r="GA223" s="34"/>
      <c r="GB223" s="34"/>
      <c r="GC223" s="34"/>
      <c r="GD223" s="34"/>
      <c r="GE223" s="34"/>
      <c r="GF223" s="34"/>
      <c r="GG223" s="34"/>
      <c r="GH223" s="34"/>
      <c r="GI223" s="34"/>
      <c r="GJ223" s="34"/>
      <c r="GK223" s="34"/>
      <c r="GL223" s="34"/>
      <c r="GM223" s="34"/>
      <c r="GN223" s="34"/>
      <c r="GO223" s="34"/>
      <c r="GP223" s="34"/>
      <c r="GQ223" s="34"/>
      <c r="GR223" s="34"/>
      <c r="GS223" s="34"/>
      <c r="GT223" s="34"/>
      <c r="GU223" s="34"/>
      <c r="GV223" s="34"/>
      <c r="GW223" s="34"/>
      <c r="GX223" s="34"/>
      <c r="GY223" s="34"/>
      <c r="GZ223" s="34"/>
      <c r="HA223" s="34"/>
      <c r="HB223" s="34"/>
      <c r="HC223" s="34"/>
      <c r="HD223" s="34"/>
      <c r="HE223" s="34"/>
      <c r="HF223" s="34"/>
      <c r="HG223" s="34"/>
      <c r="HH223" s="34"/>
      <c r="HI223" s="34"/>
      <c r="HJ223" s="34"/>
      <c r="HK223" s="34"/>
      <c r="HL223" s="34"/>
      <c r="HM223" s="34"/>
      <c r="HN223" s="34"/>
      <c r="HO223" s="34"/>
      <c r="HP223" s="34"/>
      <c r="HQ223" s="34"/>
      <c r="HR223" s="34"/>
      <c r="HS223" s="34"/>
      <c r="HT223" s="34"/>
      <c r="HU223" s="34"/>
      <c r="HV223" s="34"/>
      <c r="HW223" s="34"/>
      <c r="HX223" s="34"/>
      <c r="HY223" s="34"/>
      <c r="HZ223" s="34"/>
      <c r="IA223" s="34"/>
      <c r="IB223" s="34"/>
      <c r="IC223" s="34"/>
      <c r="ID223" s="34"/>
      <c r="IE223" s="34"/>
      <c r="IF223" s="34"/>
      <c r="IG223" s="34"/>
    </row>
    <row r="224" spans="1:241" s="33" customFormat="1" x14ac:dyDescent="0.25">
      <c r="A224" s="52"/>
      <c r="B224" s="54"/>
      <c r="C224" s="32"/>
      <c r="D224" s="32"/>
      <c r="E224" s="32"/>
      <c r="F224" s="32"/>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c r="CP224" s="34"/>
      <c r="CQ224" s="34"/>
      <c r="CR224" s="34"/>
      <c r="CS224" s="34"/>
      <c r="CT224" s="34"/>
      <c r="CU224" s="34"/>
      <c r="CV224" s="34"/>
      <c r="CW224" s="34"/>
      <c r="CX224" s="34"/>
      <c r="CY224" s="34"/>
      <c r="CZ224" s="34"/>
      <c r="DA224" s="34"/>
      <c r="DB224" s="34"/>
      <c r="DC224" s="34"/>
      <c r="DD224" s="34"/>
      <c r="DE224" s="34"/>
      <c r="DF224" s="34"/>
      <c r="DG224" s="34"/>
      <c r="DH224" s="34"/>
      <c r="DI224" s="34"/>
      <c r="DJ224" s="34"/>
      <c r="DK224" s="34"/>
      <c r="DL224" s="34"/>
      <c r="DM224" s="34"/>
      <c r="DN224" s="34"/>
      <c r="DO224" s="34"/>
      <c r="DP224" s="34"/>
      <c r="DQ224" s="34"/>
      <c r="DR224" s="34"/>
      <c r="DS224" s="34"/>
      <c r="DT224" s="34"/>
      <c r="DU224" s="34"/>
      <c r="DV224" s="34"/>
      <c r="DW224" s="34"/>
      <c r="DX224" s="34"/>
      <c r="DY224" s="34"/>
      <c r="DZ224" s="34"/>
      <c r="EA224" s="34"/>
      <c r="EB224" s="34"/>
      <c r="EC224" s="34"/>
      <c r="ED224" s="34"/>
      <c r="EE224" s="34"/>
      <c r="EF224" s="34"/>
      <c r="EG224" s="34"/>
      <c r="EH224" s="34"/>
      <c r="EI224" s="34"/>
      <c r="EJ224" s="34"/>
      <c r="EK224" s="34"/>
      <c r="EL224" s="34"/>
      <c r="EM224" s="34"/>
      <c r="EN224" s="34"/>
      <c r="EO224" s="34"/>
      <c r="EP224" s="34"/>
      <c r="EQ224" s="34"/>
      <c r="ER224" s="34"/>
      <c r="ES224" s="34"/>
      <c r="ET224" s="34"/>
      <c r="EU224" s="34"/>
      <c r="EV224" s="34"/>
      <c r="EW224" s="34"/>
      <c r="EX224" s="34"/>
      <c r="EY224" s="34"/>
      <c r="EZ224" s="34"/>
      <c r="FA224" s="34"/>
      <c r="FB224" s="34"/>
      <c r="FC224" s="34"/>
      <c r="FD224" s="34"/>
      <c r="FE224" s="34"/>
      <c r="FF224" s="34"/>
      <c r="FG224" s="34"/>
      <c r="FH224" s="34"/>
      <c r="FI224" s="34"/>
      <c r="FJ224" s="34"/>
      <c r="FK224" s="34"/>
      <c r="FL224" s="34"/>
      <c r="FM224" s="34"/>
      <c r="FN224" s="34"/>
      <c r="FO224" s="34"/>
      <c r="FP224" s="34"/>
      <c r="FQ224" s="34"/>
      <c r="FR224" s="34"/>
      <c r="FS224" s="34"/>
      <c r="FT224" s="34"/>
      <c r="FU224" s="34"/>
      <c r="FV224" s="34"/>
      <c r="FW224" s="34"/>
      <c r="FX224" s="34"/>
      <c r="FY224" s="34"/>
      <c r="FZ224" s="34"/>
      <c r="GA224" s="34"/>
      <c r="GB224" s="34"/>
      <c r="GC224" s="34"/>
      <c r="GD224" s="34"/>
      <c r="GE224" s="34"/>
      <c r="GF224" s="34"/>
      <c r="GG224" s="34"/>
      <c r="GH224" s="34"/>
      <c r="GI224" s="34"/>
      <c r="GJ224" s="34"/>
      <c r="GK224" s="34"/>
      <c r="GL224" s="34"/>
      <c r="GM224" s="34"/>
      <c r="GN224" s="34"/>
      <c r="GO224" s="34"/>
      <c r="GP224" s="34"/>
      <c r="GQ224" s="34"/>
      <c r="GR224" s="34"/>
      <c r="GS224" s="34"/>
      <c r="GT224" s="34"/>
      <c r="GU224" s="34"/>
      <c r="GV224" s="34"/>
      <c r="GW224" s="34"/>
      <c r="GX224" s="34"/>
      <c r="GY224" s="34"/>
      <c r="GZ224" s="34"/>
      <c r="HA224" s="34"/>
      <c r="HB224" s="34"/>
      <c r="HC224" s="34"/>
      <c r="HD224" s="34"/>
      <c r="HE224" s="34"/>
      <c r="HF224" s="34"/>
      <c r="HG224" s="34"/>
      <c r="HH224" s="34"/>
      <c r="HI224" s="34"/>
      <c r="HJ224" s="34"/>
      <c r="HK224" s="34"/>
      <c r="HL224" s="34"/>
      <c r="HM224" s="34"/>
      <c r="HN224" s="34"/>
      <c r="HO224" s="34"/>
      <c r="HP224" s="34"/>
      <c r="HQ224" s="34"/>
      <c r="HR224" s="34"/>
      <c r="HS224" s="34"/>
      <c r="HT224" s="34"/>
      <c r="HU224" s="34"/>
      <c r="HV224" s="34"/>
      <c r="HW224" s="34"/>
      <c r="HX224" s="34"/>
      <c r="HY224" s="34"/>
      <c r="HZ224" s="34"/>
      <c r="IA224" s="34"/>
      <c r="IB224" s="34"/>
      <c r="IC224" s="34"/>
      <c r="ID224" s="34"/>
      <c r="IE224" s="34"/>
      <c r="IF224" s="34"/>
      <c r="IG224" s="34"/>
    </row>
    <row r="225" spans="1:241" s="33" customFormat="1" x14ac:dyDescent="0.25">
      <c r="A225" s="52"/>
      <c r="B225" s="54"/>
      <c r="C225" s="32"/>
      <c r="D225" s="32"/>
      <c r="E225" s="32"/>
      <c r="F225" s="32"/>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c r="CV225" s="34"/>
      <c r="CW225" s="34"/>
      <c r="CX225" s="34"/>
      <c r="CY225" s="34"/>
      <c r="CZ225" s="34"/>
      <c r="DA225" s="34"/>
      <c r="DB225" s="34"/>
      <c r="DC225" s="34"/>
      <c r="DD225" s="34"/>
      <c r="DE225" s="34"/>
      <c r="DF225" s="34"/>
      <c r="DG225" s="34"/>
      <c r="DH225" s="34"/>
      <c r="DI225" s="34"/>
      <c r="DJ225" s="34"/>
      <c r="DK225" s="34"/>
      <c r="DL225" s="34"/>
      <c r="DM225" s="34"/>
      <c r="DN225" s="34"/>
      <c r="DO225" s="34"/>
      <c r="DP225" s="34"/>
      <c r="DQ225" s="34"/>
      <c r="DR225" s="34"/>
      <c r="DS225" s="34"/>
      <c r="DT225" s="34"/>
      <c r="DU225" s="34"/>
      <c r="DV225" s="34"/>
      <c r="DW225" s="34"/>
      <c r="DX225" s="34"/>
      <c r="DY225" s="34"/>
      <c r="DZ225" s="34"/>
      <c r="EA225" s="34"/>
      <c r="EB225" s="34"/>
      <c r="EC225" s="34"/>
      <c r="ED225" s="34"/>
      <c r="EE225" s="34"/>
      <c r="EF225" s="34"/>
      <c r="EG225" s="34"/>
      <c r="EH225" s="34"/>
      <c r="EI225" s="34"/>
      <c r="EJ225" s="34"/>
      <c r="EK225" s="34"/>
      <c r="EL225" s="34"/>
      <c r="EM225" s="34"/>
      <c r="EN225" s="34"/>
      <c r="EO225" s="34"/>
      <c r="EP225" s="34"/>
      <c r="EQ225" s="34"/>
      <c r="ER225" s="34"/>
      <c r="ES225" s="34"/>
      <c r="ET225" s="34"/>
      <c r="EU225" s="34"/>
      <c r="EV225" s="34"/>
      <c r="EW225" s="34"/>
      <c r="EX225" s="34"/>
      <c r="EY225" s="34"/>
      <c r="EZ225" s="34"/>
      <c r="FA225" s="34"/>
      <c r="FB225" s="34"/>
      <c r="FC225" s="34"/>
      <c r="FD225" s="34"/>
      <c r="FE225" s="34"/>
      <c r="FF225" s="34"/>
      <c r="FG225" s="34"/>
      <c r="FH225" s="34"/>
      <c r="FI225" s="34"/>
      <c r="FJ225" s="34"/>
      <c r="FK225" s="34"/>
      <c r="FL225" s="34"/>
      <c r="FM225" s="34"/>
      <c r="FN225" s="34"/>
      <c r="FO225" s="34"/>
      <c r="FP225" s="34"/>
      <c r="FQ225" s="34"/>
      <c r="FR225" s="34"/>
      <c r="FS225" s="34"/>
      <c r="FT225" s="34"/>
      <c r="FU225" s="34"/>
      <c r="FV225" s="34"/>
      <c r="FW225" s="34"/>
      <c r="FX225" s="34"/>
      <c r="FY225" s="34"/>
      <c r="FZ225" s="34"/>
      <c r="GA225" s="34"/>
      <c r="GB225" s="34"/>
      <c r="GC225" s="34"/>
      <c r="GD225" s="34"/>
      <c r="GE225" s="34"/>
      <c r="GF225" s="34"/>
      <c r="GG225" s="34"/>
      <c r="GH225" s="34"/>
      <c r="GI225" s="34"/>
      <c r="GJ225" s="34"/>
      <c r="GK225" s="34"/>
      <c r="GL225" s="34"/>
      <c r="GM225" s="34"/>
      <c r="GN225" s="34"/>
      <c r="GO225" s="34"/>
      <c r="GP225" s="34"/>
      <c r="GQ225" s="34"/>
      <c r="GR225" s="34"/>
      <c r="GS225" s="34"/>
      <c r="GT225" s="34"/>
      <c r="GU225" s="34"/>
      <c r="GV225" s="34"/>
      <c r="GW225" s="34"/>
      <c r="GX225" s="34"/>
      <c r="GY225" s="34"/>
      <c r="GZ225" s="34"/>
      <c r="HA225" s="34"/>
      <c r="HB225" s="34"/>
      <c r="HC225" s="34"/>
      <c r="HD225" s="34"/>
      <c r="HE225" s="34"/>
      <c r="HF225" s="34"/>
      <c r="HG225" s="34"/>
      <c r="HH225" s="34"/>
      <c r="HI225" s="34"/>
      <c r="HJ225" s="34"/>
      <c r="HK225" s="34"/>
      <c r="HL225" s="34"/>
      <c r="HM225" s="34"/>
      <c r="HN225" s="34"/>
      <c r="HO225" s="34"/>
      <c r="HP225" s="34"/>
      <c r="HQ225" s="34"/>
      <c r="HR225" s="34"/>
      <c r="HS225" s="34"/>
      <c r="HT225" s="34"/>
      <c r="HU225" s="34"/>
      <c r="HV225" s="34"/>
      <c r="HW225" s="34"/>
      <c r="HX225" s="34"/>
      <c r="HY225" s="34"/>
      <c r="HZ225" s="34"/>
      <c r="IA225" s="34"/>
      <c r="IB225" s="34"/>
      <c r="IC225" s="34"/>
      <c r="ID225" s="34"/>
      <c r="IE225" s="34"/>
      <c r="IF225" s="34"/>
      <c r="IG225" s="34"/>
    </row>
    <row r="226" spans="1:241" s="33" customFormat="1" x14ac:dyDescent="0.25">
      <c r="A226" s="52"/>
      <c r="B226" s="54"/>
      <c r="C226" s="32"/>
      <c r="D226" s="32"/>
      <c r="E226" s="32"/>
      <c r="F226" s="32"/>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c r="CP226" s="34"/>
      <c r="CQ226" s="34"/>
      <c r="CR226" s="34"/>
      <c r="CS226" s="34"/>
      <c r="CT226" s="34"/>
      <c r="CU226" s="34"/>
      <c r="CV226" s="34"/>
      <c r="CW226" s="34"/>
      <c r="CX226" s="34"/>
      <c r="CY226" s="34"/>
      <c r="CZ226" s="34"/>
      <c r="DA226" s="34"/>
      <c r="DB226" s="34"/>
      <c r="DC226" s="34"/>
      <c r="DD226" s="34"/>
      <c r="DE226" s="34"/>
      <c r="DF226" s="34"/>
      <c r="DG226" s="34"/>
      <c r="DH226" s="34"/>
      <c r="DI226" s="34"/>
      <c r="DJ226" s="34"/>
      <c r="DK226" s="34"/>
      <c r="DL226" s="34"/>
      <c r="DM226" s="34"/>
      <c r="DN226" s="34"/>
      <c r="DO226" s="34"/>
      <c r="DP226" s="34"/>
      <c r="DQ226" s="34"/>
      <c r="DR226" s="34"/>
      <c r="DS226" s="34"/>
      <c r="DT226" s="34"/>
      <c r="DU226" s="34"/>
      <c r="DV226" s="34"/>
      <c r="DW226" s="34"/>
      <c r="DX226" s="34"/>
      <c r="DY226" s="34"/>
      <c r="DZ226" s="34"/>
      <c r="EA226" s="34"/>
      <c r="EB226" s="34"/>
      <c r="EC226" s="34"/>
      <c r="ED226" s="34"/>
      <c r="EE226" s="34"/>
      <c r="EF226" s="34"/>
      <c r="EG226" s="34"/>
      <c r="EH226" s="34"/>
      <c r="EI226" s="34"/>
      <c r="EJ226" s="34"/>
      <c r="EK226" s="34"/>
      <c r="EL226" s="34"/>
      <c r="EM226" s="34"/>
      <c r="EN226" s="34"/>
      <c r="EO226" s="34"/>
      <c r="EP226" s="34"/>
      <c r="EQ226" s="34"/>
      <c r="ER226" s="34"/>
      <c r="ES226" s="34"/>
      <c r="ET226" s="34"/>
      <c r="EU226" s="34"/>
      <c r="EV226" s="34"/>
      <c r="EW226" s="34"/>
      <c r="EX226" s="34"/>
      <c r="EY226" s="34"/>
      <c r="EZ226" s="34"/>
      <c r="FA226" s="34"/>
      <c r="FB226" s="34"/>
      <c r="FC226" s="34"/>
      <c r="FD226" s="34"/>
      <c r="FE226" s="34"/>
      <c r="FF226" s="34"/>
      <c r="FG226" s="34"/>
      <c r="FH226" s="34"/>
      <c r="FI226" s="34"/>
      <c r="FJ226" s="34"/>
      <c r="FK226" s="34"/>
      <c r="FL226" s="34"/>
      <c r="FM226" s="34"/>
      <c r="FN226" s="34"/>
      <c r="FO226" s="34"/>
      <c r="FP226" s="34"/>
      <c r="FQ226" s="34"/>
      <c r="FR226" s="34"/>
      <c r="FS226" s="34"/>
      <c r="FT226" s="34"/>
      <c r="FU226" s="34"/>
      <c r="FV226" s="34"/>
      <c r="FW226" s="34"/>
      <c r="FX226" s="34"/>
      <c r="FY226" s="34"/>
      <c r="FZ226" s="34"/>
      <c r="GA226" s="34"/>
      <c r="GB226" s="34"/>
      <c r="GC226" s="34"/>
      <c r="GD226" s="34"/>
      <c r="GE226" s="34"/>
      <c r="GF226" s="34"/>
      <c r="GG226" s="34"/>
      <c r="GH226" s="34"/>
      <c r="GI226" s="34"/>
      <c r="GJ226" s="34"/>
      <c r="GK226" s="34"/>
      <c r="GL226" s="34"/>
      <c r="GM226" s="34"/>
      <c r="GN226" s="34"/>
      <c r="GO226" s="34"/>
      <c r="GP226" s="34"/>
      <c r="GQ226" s="34"/>
      <c r="GR226" s="34"/>
      <c r="GS226" s="34"/>
      <c r="GT226" s="34"/>
      <c r="GU226" s="34"/>
      <c r="GV226" s="34"/>
      <c r="GW226" s="34"/>
      <c r="GX226" s="34"/>
      <c r="GY226" s="34"/>
      <c r="GZ226" s="34"/>
      <c r="HA226" s="34"/>
      <c r="HB226" s="34"/>
      <c r="HC226" s="34"/>
      <c r="HD226" s="34"/>
      <c r="HE226" s="34"/>
      <c r="HF226" s="34"/>
      <c r="HG226" s="34"/>
      <c r="HH226" s="34"/>
      <c r="HI226" s="34"/>
      <c r="HJ226" s="34"/>
      <c r="HK226" s="34"/>
      <c r="HL226" s="34"/>
      <c r="HM226" s="34"/>
      <c r="HN226" s="34"/>
      <c r="HO226" s="34"/>
      <c r="HP226" s="34"/>
      <c r="HQ226" s="34"/>
      <c r="HR226" s="34"/>
      <c r="HS226" s="34"/>
      <c r="HT226" s="34"/>
      <c r="HU226" s="34"/>
      <c r="HV226" s="34"/>
      <c r="HW226" s="34"/>
      <c r="HX226" s="34"/>
      <c r="HY226" s="34"/>
      <c r="HZ226" s="34"/>
      <c r="IA226" s="34"/>
      <c r="IB226" s="34"/>
      <c r="IC226" s="34"/>
      <c r="ID226" s="34"/>
      <c r="IE226" s="34"/>
      <c r="IF226" s="34"/>
      <c r="IG226" s="34"/>
    </row>
    <row r="227" spans="1:241" s="33" customFormat="1" x14ac:dyDescent="0.25">
      <c r="A227" s="52"/>
      <c r="B227" s="54"/>
      <c r="C227" s="32"/>
      <c r="D227" s="32"/>
      <c r="E227" s="32"/>
      <c r="F227" s="32"/>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c r="CP227" s="34"/>
      <c r="CQ227" s="34"/>
      <c r="CR227" s="34"/>
      <c r="CS227" s="34"/>
      <c r="CT227" s="34"/>
      <c r="CU227" s="34"/>
      <c r="CV227" s="34"/>
      <c r="CW227" s="34"/>
      <c r="CX227" s="34"/>
      <c r="CY227" s="34"/>
      <c r="CZ227" s="34"/>
      <c r="DA227" s="34"/>
      <c r="DB227" s="34"/>
      <c r="DC227" s="34"/>
      <c r="DD227" s="34"/>
      <c r="DE227" s="34"/>
      <c r="DF227" s="34"/>
      <c r="DG227" s="34"/>
      <c r="DH227" s="34"/>
      <c r="DI227" s="34"/>
      <c r="DJ227" s="34"/>
      <c r="DK227" s="34"/>
      <c r="DL227" s="34"/>
      <c r="DM227" s="34"/>
      <c r="DN227" s="34"/>
      <c r="DO227" s="34"/>
      <c r="DP227" s="34"/>
      <c r="DQ227" s="34"/>
      <c r="DR227" s="34"/>
      <c r="DS227" s="34"/>
      <c r="DT227" s="34"/>
      <c r="DU227" s="34"/>
      <c r="DV227" s="34"/>
      <c r="DW227" s="34"/>
      <c r="DX227" s="34"/>
      <c r="DY227" s="34"/>
      <c r="DZ227" s="34"/>
      <c r="EA227" s="34"/>
      <c r="EB227" s="34"/>
      <c r="EC227" s="34"/>
      <c r="ED227" s="34"/>
      <c r="EE227" s="34"/>
      <c r="EF227" s="34"/>
      <c r="EG227" s="34"/>
      <c r="EH227" s="34"/>
      <c r="EI227" s="34"/>
      <c r="EJ227" s="34"/>
      <c r="EK227" s="34"/>
      <c r="EL227" s="34"/>
      <c r="EM227" s="34"/>
      <c r="EN227" s="34"/>
      <c r="EO227" s="34"/>
      <c r="EP227" s="34"/>
      <c r="EQ227" s="34"/>
      <c r="ER227" s="34"/>
      <c r="ES227" s="34"/>
      <c r="ET227" s="34"/>
      <c r="EU227" s="34"/>
      <c r="EV227" s="34"/>
      <c r="EW227" s="34"/>
      <c r="EX227" s="34"/>
      <c r="EY227" s="34"/>
      <c r="EZ227" s="34"/>
      <c r="FA227" s="34"/>
      <c r="FB227" s="34"/>
      <c r="FC227" s="34"/>
      <c r="FD227" s="34"/>
      <c r="FE227" s="34"/>
      <c r="FF227" s="34"/>
      <c r="FG227" s="34"/>
      <c r="FH227" s="34"/>
      <c r="FI227" s="34"/>
      <c r="FJ227" s="34"/>
      <c r="FK227" s="34"/>
      <c r="FL227" s="34"/>
      <c r="FM227" s="34"/>
      <c r="FN227" s="34"/>
      <c r="FO227" s="34"/>
      <c r="FP227" s="34"/>
      <c r="FQ227" s="34"/>
      <c r="FR227" s="34"/>
      <c r="FS227" s="34"/>
      <c r="FT227" s="34"/>
      <c r="FU227" s="34"/>
      <c r="FV227" s="34"/>
      <c r="FW227" s="34"/>
      <c r="FX227" s="34"/>
      <c r="FY227" s="34"/>
      <c r="FZ227" s="34"/>
      <c r="GA227" s="34"/>
      <c r="GB227" s="34"/>
      <c r="GC227" s="34"/>
      <c r="GD227" s="34"/>
      <c r="GE227" s="34"/>
      <c r="GF227" s="34"/>
      <c r="GG227" s="34"/>
      <c r="GH227" s="34"/>
      <c r="GI227" s="34"/>
      <c r="GJ227" s="34"/>
      <c r="GK227" s="34"/>
      <c r="GL227" s="34"/>
      <c r="GM227" s="34"/>
      <c r="GN227" s="34"/>
      <c r="GO227" s="34"/>
      <c r="GP227" s="34"/>
      <c r="GQ227" s="34"/>
      <c r="GR227" s="34"/>
      <c r="GS227" s="34"/>
      <c r="GT227" s="34"/>
      <c r="GU227" s="34"/>
      <c r="GV227" s="34"/>
      <c r="GW227" s="34"/>
      <c r="GX227" s="34"/>
      <c r="GY227" s="34"/>
      <c r="GZ227" s="34"/>
      <c r="HA227" s="34"/>
      <c r="HB227" s="34"/>
      <c r="HC227" s="34"/>
      <c r="HD227" s="34"/>
      <c r="HE227" s="34"/>
      <c r="HF227" s="34"/>
      <c r="HG227" s="34"/>
      <c r="HH227" s="34"/>
      <c r="HI227" s="34"/>
      <c r="HJ227" s="34"/>
      <c r="HK227" s="34"/>
      <c r="HL227" s="34"/>
      <c r="HM227" s="34"/>
      <c r="HN227" s="34"/>
      <c r="HO227" s="34"/>
      <c r="HP227" s="34"/>
      <c r="HQ227" s="34"/>
      <c r="HR227" s="34"/>
      <c r="HS227" s="34"/>
      <c r="HT227" s="34"/>
      <c r="HU227" s="34"/>
      <c r="HV227" s="34"/>
      <c r="HW227" s="34"/>
      <c r="HX227" s="34"/>
      <c r="HY227" s="34"/>
      <c r="HZ227" s="34"/>
      <c r="IA227" s="34"/>
      <c r="IB227" s="34"/>
      <c r="IC227" s="34"/>
      <c r="ID227" s="34"/>
      <c r="IE227" s="34"/>
      <c r="IF227" s="34"/>
      <c r="IG227" s="34"/>
    </row>
    <row r="228" spans="1:241" s="33" customFormat="1" x14ac:dyDescent="0.25">
      <c r="A228" s="52"/>
      <c r="B228" s="53"/>
      <c r="C228" s="32"/>
      <c r="D228" s="32"/>
      <c r="E228" s="32"/>
      <c r="F228" s="32"/>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row>
    <row r="229" spans="1:241" s="33" customFormat="1" x14ac:dyDescent="0.25">
      <c r="A229" s="55"/>
      <c r="B229" s="54"/>
      <c r="C229" s="32"/>
      <c r="D229" s="32"/>
      <c r="E229" s="32"/>
      <c r="F229" s="32"/>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c r="CV229" s="34"/>
      <c r="CW229" s="34"/>
      <c r="CX229" s="34"/>
      <c r="CY229" s="34"/>
      <c r="CZ229" s="34"/>
      <c r="DA229" s="34"/>
      <c r="DB229" s="34"/>
      <c r="DC229" s="34"/>
      <c r="DD229" s="34"/>
      <c r="DE229" s="34"/>
      <c r="DF229" s="34"/>
      <c r="DG229" s="34"/>
      <c r="DH229" s="34"/>
      <c r="DI229" s="34"/>
      <c r="DJ229" s="34"/>
      <c r="DK229" s="34"/>
      <c r="DL229" s="34"/>
      <c r="DM229" s="34"/>
      <c r="DN229" s="34"/>
      <c r="DO229" s="34"/>
      <c r="DP229" s="34"/>
      <c r="DQ229" s="34"/>
      <c r="DR229" s="34"/>
      <c r="DS229" s="34"/>
      <c r="DT229" s="34"/>
      <c r="DU229" s="34"/>
      <c r="DV229" s="34"/>
      <c r="DW229" s="34"/>
      <c r="DX229" s="34"/>
      <c r="DY229" s="34"/>
      <c r="DZ229" s="34"/>
      <c r="EA229" s="34"/>
      <c r="EB229" s="34"/>
      <c r="EC229" s="34"/>
      <c r="ED229" s="34"/>
      <c r="EE229" s="34"/>
      <c r="EF229" s="34"/>
      <c r="EG229" s="34"/>
      <c r="EH229" s="34"/>
      <c r="EI229" s="34"/>
      <c r="EJ229" s="34"/>
      <c r="EK229" s="34"/>
      <c r="EL229" s="34"/>
      <c r="EM229" s="34"/>
      <c r="EN229" s="34"/>
      <c r="EO229" s="34"/>
      <c r="EP229" s="34"/>
      <c r="EQ229" s="34"/>
      <c r="ER229" s="34"/>
      <c r="ES229" s="34"/>
      <c r="ET229" s="34"/>
      <c r="EU229" s="34"/>
      <c r="EV229" s="34"/>
      <c r="EW229" s="34"/>
      <c r="EX229" s="34"/>
      <c r="EY229" s="34"/>
      <c r="EZ229" s="34"/>
      <c r="FA229" s="34"/>
      <c r="FB229" s="34"/>
      <c r="FC229" s="34"/>
      <c r="FD229" s="34"/>
      <c r="FE229" s="34"/>
      <c r="FF229" s="34"/>
      <c r="FG229" s="34"/>
      <c r="FH229" s="34"/>
      <c r="FI229" s="34"/>
      <c r="FJ229" s="34"/>
      <c r="FK229" s="34"/>
      <c r="FL229" s="34"/>
      <c r="FM229" s="34"/>
      <c r="FN229" s="34"/>
      <c r="FO229" s="34"/>
      <c r="FP229" s="34"/>
      <c r="FQ229" s="34"/>
      <c r="FR229" s="34"/>
      <c r="FS229" s="34"/>
      <c r="FT229" s="34"/>
      <c r="FU229" s="34"/>
      <c r="FV229" s="34"/>
      <c r="FW229" s="34"/>
      <c r="FX229" s="34"/>
      <c r="FY229" s="34"/>
      <c r="FZ229" s="34"/>
      <c r="GA229" s="34"/>
      <c r="GB229" s="34"/>
      <c r="GC229" s="34"/>
      <c r="GD229" s="34"/>
      <c r="GE229" s="34"/>
      <c r="GF229" s="34"/>
      <c r="GG229" s="34"/>
      <c r="GH229" s="34"/>
      <c r="GI229" s="34"/>
      <c r="GJ229" s="34"/>
      <c r="GK229" s="34"/>
      <c r="GL229" s="34"/>
      <c r="GM229" s="34"/>
      <c r="GN229" s="34"/>
      <c r="GO229" s="34"/>
      <c r="GP229" s="34"/>
      <c r="GQ229" s="34"/>
      <c r="GR229" s="34"/>
      <c r="GS229" s="34"/>
      <c r="GT229" s="34"/>
      <c r="GU229" s="34"/>
      <c r="GV229" s="34"/>
      <c r="GW229" s="34"/>
      <c r="GX229" s="34"/>
      <c r="GY229" s="34"/>
      <c r="GZ229" s="34"/>
      <c r="HA229" s="34"/>
      <c r="HB229" s="34"/>
      <c r="HC229" s="34"/>
      <c r="HD229" s="34"/>
      <c r="HE229" s="34"/>
      <c r="HF229" s="34"/>
      <c r="HG229" s="34"/>
      <c r="HH229" s="34"/>
      <c r="HI229" s="34"/>
      <c r="HJ229" s="34"/>
      <c r="HK229" s="34"/>
      <c r="HL229" s="34"/>
      <c r="HM229" s="34"/>
      <c r="HN229" s="34"/>
      <c r="HO229" s="34"/>
      <c r="HP229" s="34"/>
      <c r="HQ229" s="34"/>
      <c r="HR229" s="34"/>
      <c r="HS229" s="34"/>
      <c r="HT229" s="34"/>
      <c r="HU229" s="34"/>
      <c r="HV229" s="34"/>
      <c r="HW229" s="34"/>
      <c r="HX229" s="34"/>
      <c r="HY229" s="34"/>
      <c r="HZ229" s="34"/>
      <c r="IA229" s="34"/>
      <c r="IB229" s="34"/>
      <c r="IC229" s="34"/>
      <c r="ID229" s="34"/>
      <c r="IE229" s="34"/>
      <c r="IF229" s="34"/>
      <c r="IG229" s="34"/>
    </row>
    <row r="230" spans="1:241" s="33" customFormat="1" x14ac:dyDescent="0.25">
      <c r="A230" s="55"/>
      <c r="B230" s="54"/>
      <c r="C230" s="32"/>
      <c r="D230" s="32"/>
      <c r="E230" s="32"/>
      <c r="F230" s="32"/>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c r="CP230" s="34"/>
      <c r="CQ230" s="34"/>
      <c r="CR230" s="34"/>
      <c r="CS230" s="34"/>
      <c r="CT230" s="34"/>
      <c r="CU230" s="34"/>
      <c r="CV230" s="34"/>
      <c r="CW230" s="34"/>
      <c r="CX230" s="34"/>
      <c r="CY230" s="34"/>
      <c r="CZ230" s="34"/>
      <c r="DA230" s="34"/>
      <c r="DB230" s="34"/>
      <c r="DC230" s="34"/>
      <c r="DD230" s="34"/>
      <c r="DE230" s="34"/>
      <c r="DF230" s="34"/>
      <c r="DG230" s="34"/>
      <c r="DH230" s="34"/>
      <c r="DI230" s="34"/>
      <c r="DJ230" s="34"/>
      <c r="DK230" s="34"/>
      <c r="DL230" s="34"/>
      <c r="DM230" s="34"/>
      <c r="DN230" s="34"/>
      <c r="DO230" s="34"/>
      <c r="DP230" s="34"/>
      <c r="DQ230" s="34"/>
      <c r="DR230" s="34"/>
      <c r="DS230" s="34"/>
      <c r="DT230" s="34"/>
      <c r="DU230" s="34"/>
      <c r="DV230" s="34"/>
      <c r="DW230" s="34"/>
      <c r="DX230" s="34"/>
      <c r="DY230" s="34"/>
      <c r="DZ230" s="34"/>
      <c r="EA230" s="34"/>
      <c r="EB230" s="34"/>
      <c r="EC230" s="34"/>
      <c r="ED230" s="34"/>
      <c r="EE230" s="34"/>
      <c r="EF230" s="34"/>
      <c r="EG230" s="34"/>
      <c r="EH230" s="34"/>
      <c r="EI230" s="34"/>
      <c r="EJ230" s="34"/>
      <c r="EK230" s="34"/>
      <c r="EL230" s="34"/>
      <c r="EM230" s="34"/>
      <c r="EN230" s="34"/>
      <c r="EO230" s="34"/>
      <c r="EP230" s="34"/>
      <c r="EQ230" s="34"/>
      <c r="ER230" s="34"/>
      <c r="ES230" s="34"/>
      <c r="ET230" s="34"/>
      <c r="EU230" s="34"/>
      <c r="EV230" s="34"/>
      <c r="EW230" s="34"/>
      <c r="EX230" s="34"/>
      <c r="EY230" s="34"/>
      <c r="EZ230" s="34"/>
      <c r="FA230" s="34"/>
      <c r="FB230" s="34"/>
      <c r="FC230" s="34"/>
      <c r="FD230" s="34"/>
      <c r="FE230" s="34"/>
      <c r="FF230" s="34"/>
      <c r="FG230" s="34"/>
      <c r="FH230" s="34"/>
      <c r="FI230" s="34"/>
      <c r="FJ230" s="34"/>
      <c r="FK230" s="34"/>
      <c r="FL230" s="34"/>
      <c r="FM230" s="34"/>
      <c r="FN230" s="34"/>
      <c r="FO230" s="34"/>
      <c r="FP230" s="34"/>
      <c r="FQ230" s="34"/>
      <c r="FR230" s="34"/>
      <c r="FS230" s="34"/>
      <c r="FT230" s="34"/>
      <c r="FU230" s="34"/>
      <c r="FV230" s="34"/>
      <c r="FW230" s="34"/>
      <c r="FX230" s="34"/>
      <c r="FY230" s="34"/>
      <c r="FZ230" s="34"/>
      <c r="GA230" s="34"/>
      <c r="GB230" s="34"/>
      <c r="GC230" s="34"/>
      <c r="GD230" s="34"/>
      <c r="GE230" s="34"/>
      <c r="GF230" s="34"/>
      <c r="GG230" s="34"/>
      <c r="GH230" s="34"/>
      <c r="GI230" s="34"/>
      <c r="GJ230" s="34"/>
      <c r="GK230" s="34"/>
      <c r="GL230" s="34"/>
      <c r="GM230" s="34"/>
      <c r="GN230" s="34"/>
      <c r="GO230" s="34"/>
      <c r="GP230" s="34"/>
      <c r="GQ230" s="34"/>
      <c r="GR230" s="34"/>
      <c r="GS230" s="34"/>
      <c r="GT230" s="34"/>
      <c r="GU230" s="34"/>
      <c r="GV230" s="34"/>
      <c r="GW230" s="34"/>
      <c r="GX230" s="34"/>
      <c r="GY230" s="34"/>
      <c r="GZ230" s="34"/>
      <c r="HA230" s="34"/>
      <c r="HB230" s="34"/>
      <c r="HC230" s="34"/>
      <c r="HD230" s="34"/>
      <c r="HE230" s="34"/>
      <c r="HF230" s="34"/>
      <c r="HG230" s="34"/>
      <c r="HH230" s="34"/>
      <c r="HI230" s="34"/>
      <c r="HJ230" s="34"/>
      <c r="HK230" s="34"/>
      <c r="HL230" s="34"/>
      <c r="HM230" s="34"/>
      <c r="HN230" s="34"/>
      <c r="HO230" s="34"/>
      <c r="HP230" s="34"/>
      <c r="HQ230" s="34"/>
      <c r="HR230" s="34"/>
      <c r="HS230" s="34"/>
      <c r="HT230" s="34"/>
      <c r="HU230" s="34"/>
      <c r="HV230" s="34"/>
      <c r="HW230" s="34"/>
      <c r="HX230" s="34"/>
      <c r="HY230" s="34"/>
      <c r="HZ230" s="34"/>
      <c r="IA230" s="34"/>
      <c r="IB230" s="34"/>
      <c r="IC230" s="34"/>
      <c r="ID230" s="34"/>
      <c r="IE230" s="34"/>
      <c r="IF230" s="34"/>
      <c r="IG230" s="34"/>
    </row>
    <row r="231" spans="1:241" s="33" customFormat="1" x14ac:dyDescent="0.25">
      <c r="A231" s="55"/>
      <c r="B231" s="54"/>
      <c r="C231" s="32"/>
      <c r="D231" s="32"/>
      <c r="E231" s="32"/>
      <c r="F231" s="32"/>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c r="CV231" s="34"/>
      <c r="CW231" s="34"/>
      <c r="CX231" s="34"/>
      <c r="CY231" s="34"/>
      <c r="CZ231" s="34"/>
      <c r="DA231" s="34"/>
      <c r="DB231" s="34"/>
      <c r="DC231" s="34"/>
      <c r="DD231" s="34"/>
      <c r="DE231" s="34"/>
      <c r="DF231" s="34"/>
      <c r="DG231" s="34"/>
      <c r="DH231" s="34"/>
      <c r="DI231" s="34"/>
      <c r="DJ231" s="34"/>
      <c r="DK231" s="34"/>
      <c r="DL231" s="34"/>
      <c r="DM231" s="34"/>
      <c r="DN231" s="34"/>
      <c r="DO231" s="34"/>
      <c r="DP231" s="34"/>
      <c r="DQ231" s="34"/>
      <c r="DR231" s="34"/>
      <c r="DS231" s="34"/>
      <c r="DT231" s="34"/>
      <c r="DU231" s="34"/>
      <c r="DV231" s="34"/>
      <c r="DW231" s="34"/>
      <c r="DX231" s="34"/>
      <c r="DY231" s="34"/>
      <c r="DZ231" s="34"/>
      <c r="EA231" s="34"/>
      <c r="EB231" s="34"/>
      <c r="EC231" s="34"/>
      <c r="ED231" s="34"/>
      <c r="EE231" s="34"/>
      <c r="EF231" s="34"/>
      <c r="EG231" s="34"/>
      <c r="EH231" s="34"/>
      <c r="EI231" s="34"/>
      <c r="EJ231" s="34"/>
      <c r="EK231" s="34"/>
      <c r="EL231" s="34"/>
      <c r="EM231" s="34"/>
      <c r="EN231" s="34"/>
      <c r="EO231" s="34"/>
      <c r="EP231" s="34"/>
      <c r="EQ231" s="34"/>
      <c r="ER231" s="34"/>
      <c r="ES231" s="34"/>
      <c r="ET231" s="34"/>
      <c r="EU231" s="34"/>
      <c r="EV231" s="34"/>
      <c r="EW231" s="34"/>
      <c r="EX231" s="34"/>
      <c r="EY231" s="34"/>
      <c r="EZ231" s="34"/>
      <c r="FA231" s="34"/>
      <c r="FB231" s="34"/>
      <c r="FC231" s="34"/>
      <c r="FD231" s="34"/>
      <c r="FE231" s="34"/>
      <c r="FF231" s="34"/>
      <c r="FG231" s="34"/>
      <c r="FH231" s="34"/>
      <c r="FI231" s="34"/>
      <c r="FJ231" s="34"/>
      <c r="FK231" s="34"/>
      <c r="FL231" s="34"/>
      <c r="FM231" s="34"/>
      <c r="FN231" s="34"/>
      <c r="FO231" s="34"/>
      <c r="FP231" s="34"/>
      <c r="FQ231" s="34"/>
      <c r="FR231" s="34"/>
      <c r="FS231" s="34"/>
      <c r="FT231" s="34"/>
      <c r="FU231" s="34"/>
      <c r="FV231" s="34"/>
      <c r="FW231" s="34"/>
      <c r="FX231" s="34"/>
      <c r="FY231" s="34"/>
      <c r="FZ231" s="34"/>
      <c r="GA231" s="34"/>
      <c r="GB231" s="34"/>
      <c r="GC231" s="34"/>
      <c r="GD231" s="34"/>
      <c r="GE231" s="34"/>
      <c r="GF231" s="34"/>
      <c r="GG231" s="34"/>
      <c r="GH231" s="34"/>
      <c r="GI231" s="34"/>
      <c r="GJ231" s="34"/>
      <c r="GK231" s="34"/>
      <c r="GL231" s="34"/>
      <c r="GM231" s="34"/>
      <c r="GN231" s="34"/>
      <c r="GO231" s="34"/>
      <c r="GP231" s="34"/>
      <c r="GQ231" s="34"/>
      <c r="GR231" s="34"/>
      <c r="GS231" s="34"/>
      <c r="GT231" s="34"/>
      <c r="GU231" s="34"/>
      <c r="GV231" s="34"/>
      <c r="GW231" s="34"/>
      <c r="GX231" s="34"/>
      <c r="GY231" s="34"/>
      <c r="GZ231" s="34"/>
      <c r="HA231" s="34"/>
      <c r="HB231" s="34"/>
      <c r="HC231" s="34"/>
      <c r="HD231" s="34"/>
      <c r="HE231" s="34"/>
      <c r="HF231" s="34"/>
      <c r="HG231" s="34"/>
      <c r="HH231" s="34"/>
      <c r="HI231" s="34"/>
      <c r="HJ231" s="34"/>
      <c r="HK231" s="34"/>
      <c r="HL231" s="34"/>
      <c r="HM231" s="34"/>
      <c r="HN231" s="34"/>
      <c r="HO231" s="34"/>
      <c r="HP231" s="34"/>
      <c r="HQ231" s="34"/>
      <c r="HR231" s="34"/>
      <c r="HS231" s="34"/>
      <c r="HT231" s="34"/>
      <c r="HU231" s="34"/>
      <c r="HV231" s="34"/>
      <c r="HW231" s="34"/>
      <c r="HX231" s="34"/>
      <c r="HY231" s="34"/>
      <c r="HZ231" s="34"/>
      <c r="IA231" s="34"/>
      <c r="IB231" s="34"/>
      <c r="IC231" s="34"/>
      <c r="ID231" s="34"/>
      <c r="IE231" s="34"/>
      <c r="IF231" s="34"/>
      <c r="IG231" s="34"/>
    </row>
    <row r="232" spans="1:241" s="33" customFormat="1" x14ac:dyDescent="0.25">
      <c r="A232" s="52"/>
      <c r="B232" s="54"/>
      <c r="C232" s="32"/>
      <c r="D232" s="32"/>
      <c r="E232" s="32"/>
      <c r="F232" s="32"/>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4"/>
      <c r="CS232" s="34"/>
      <c r="CT232" s="34"/>
      <c r="CU232" s="34"/>
      <c r="CV232" s="34"/>
      <c r="CW232" s="34"/>
      <c r="CX232" s="34"/>
      <c r="CY232" s="34"/>
      <c r="CZ232" s="34"/>
      <c r="DA232" s="34"/>
      <c r="DB232" s="34"/>
      <c r="DC232" s="34"/>
      <c r="DD232" s="34"/>
      <c r="DE232" s="34"/>
      <c r="DF232" s="34"/>
      <c r="DG232" s="34"/>
      <c r="DH232" s="34"/>
      <c r="DI232" s="34"/>
      <c r="DJ232" s="34"/>
      <c r="DK232" s="34"/>
      <c r="DL232" s="34"/>
      <c r="DM232" s="34"/>
      <c r="DN232" s="34"/>
      <c r="DO232" s="34"/>
      <c r="DP232" s="34"/>
      <c r="DQ232" s="34"/>
      <c r="DR232" s="34"/>
      <c r="DS232" s="34"/>
      <c r="DT232" s="34"/>
      <c r="DU232" s="34"/>
      <c r="DV232" s="34"/>
      <c r="DW232" s="34"/>
      <c r="DX232" s="34"/>
      <c r="DY232" s="34"/>
      <c r="DZ232" s="34"/>
      <c r="EA232" s="34"/>
      <c r="EB232" s="34"/>
      <c r="EC232" s="34"/>
      <c r="ED232" s="34"/>
      <c r="EE232" s="34"/>
      <c r="EF232" s="34"/>
      <c r="EG232" s="34"/>
      <c r="EH232" s="34"/>
      <c r="EI232" s="34"/>
      <c r="EJ232" s="34"/>
      <c r="EK232" s="34"/>
      <c r="EL232" s="34"/>
      <c r="EM232" s="34"/>
      <c r="EN232" s="34"/>
      <c r="EO232" s="34"/>
      <c r="EP232" s="34"/>
      <c r="EQ232" s="34"/>
      <c r="ER232" s="34"/>
      <c r="ES232" s="34"/>
      <c r="ET232" s="34"/>
      <c r="EU232" s="34"/>
      <c r="EV232" s="34"/>
      <c r="EW232" s="34"/>
      <c r="EX232" s="34"/>
      <c r="EY232" s="34"/>
      <c r="EZ232" s="34"/>
      <c r="FA232" s="34"/>
      <c r="FB232" s="34"/>
      <c r="FC232" s="34"/>
      <c r="FD232" s="34"/>
      <c r="FE232" s="34"/>
      <c r="FF232" s="34"/>
      <c r="FG232" s="34"/>
      <c r="FH232" s="34"/>
      <c r="FI232" s="34"/>
      <c r="FJ232" s="34"/>
      <c r="FK232" s="34"/>
      <c r="FL232" s="34"/>
      <c r="FM232" s="34"/>
      <c r="FN232" s="34"/>
      <c r="FO232" s="34"/>
      <c r="FP232" s="34"/>
      <c r="FQ232" s="34"/>
      <c r="FR232" s="34"/>
      <c r="FS232" s="34"/>
      <c r="FT232" s="34"/>
      <c r="FU232" s="34"/>
      <c r="FV232" s="34"/>
      <c r="FW232" s="34"/>
      <c r="FX232" s="34"/>
      <c r="FY232" s="34"/>
      <c r="FZ232" s="34"/>
      <c r="GA232" s="34"/>
      <c r="GB232" s="34"/>
      <c r="GC232" s="34"/>
      <c r="GD232" s="34"/>
      <c r="GE232" s="34"/>
      <c r="GF232" s="34"/>
      <c r="GG232" s="34"/>
      <c r="GH232" s="34"/>
      <c r="GI232" s="34"/>
      <c r="GJ232" s="34"/>
      <c r="GK232" s="34"/>
      <c r="GL232" s="34"/>
      <c r="GM232" s="34"/>
      <c r="GN232" s="34"/>
      <c r="GO232" s="34"/>
      <c r="GP232" s="34"/>
      <c r="GQ232" s="34"/>
      <c r="GR232" s="34"/>
      <c r="GS232" s="34"/>
      <c r="GT232" s="34"/>
      <c r="GU232" s="34"/>
      <c r="GV232" s="34"/>
      <c r="GW232" s="34"/>
      <c r="GX232" s="34"/>
      <c r="GY232" s="34"/>
      <c r="GZ232" s="34"/>
      <c r="HA232" s="34"/>
      <c r="HB232" s="34"/>
      <c r="HC232" s="34"/>
      <c r="HD232" s="34"/>
      <c r="HE232" s="34"/>
      <c r="HF232" s="34"/>
      <c r="HG232" s="34"/>
      <c r="HH232" s="34"/>
      <c r="HI232" s="34"/>
      <c r="HJ232" s="34"/>
      <c r="HK232" s="34"/>
      <c r="HL232" s="34"/>
      <c r="HM232" s="34"/>
      <c r="HN232" s="34"/>
      <c r="HO232" s="34"/>
      <c r="HP232" s="34"/>
      <c r="HQ232" s="34"/>
      <c r="HR232" s="34"/>
      <c r="HS232" s="34"/>
      <c r="HT232" s="34"/>
      <c r="HU232" s="34"/>
      <c r="HV232" s="34"/>
      <c r="HW232" s="34"/>
      <c r="HX232" s="34"/>
      <c r="HY232" s="34"/>
      <c r="HZ232" s="34"/>
      <c r="IA232" s="34"/>
      <c r="IB232" s="34"/>
      <c r="IC232" s="34"/>
      <c r="ID232" s="34"/>
      <c r="IE232" s="34"/>
      <c r="IF232" s="34"/>
      <c r="IG232" s="34"/>
    </row>
    <row r="233" spans="1:241" s="33" customFormat="1" x14ac:dyDescent="0.25">
      <c r="B233" s="32"/>
      <c r="C233" s="32"/>
      <c r="D233" s="32"/>
      <c r="E233" s="32"/>
      <c r="F233" s="32"/>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4"/>
      <c r="CR233" s="34"/>
      <c r="CS233" s="34"/>
      <c r="CT233" s="34"/>
      <c r="CU233" s="34"/>
      <c r="CV233" s="34"/>
      <c r="CW233" s="34"/>
      <c r="CX233" s="34"/>
      <c r="CY233" s="34"/>
      <c r="CZ233" s="34"/>
      <c r="DA233" s="34"/>
      <c r="DB233" s="34"/>
      <c r="DC233" s="34"/>
      <c r="DD233" s="34"/>
      <c r="DE233" s="34"/>
      <c r="DF233" s="34"/>
      <c r="DG233" s="34"/>
      <c r="DH233" s="34"/>
      <c r="DI233" s="34"/>
      <c r="DJ233" s="34"/>
      <c r="DK233" s="34"/>
      <c r="DL233" s="34"/>
      <c r="DM233" s="34"/>
      <c r="DN233" s="34"/>
      <c r="DO233" s="34"/>
      <c r="DP233" s="34"/>
      <c r="DQ233" s="34"/>
      <c r="DR233" s="34"/>
      <c r="DS233" s="34"/>
      <c r="DT233" s="34"/>
      <c r="DU233" s="34"/>
      <c r="DV233" s="34"/>
      <c r="DW233" s="34"/>
      <c r="DX233" s="34"/>
      <c r="DY233" s="34"/>
      <c r="DZ233" s="34"/>
      <c r="EA233" s="34"/>
      <c r="EB233" s="34"/>
      <c r="EC233" s="34"/>
      <c r="ED233" s="34"/>
      <c r="EE233" s="34"/>
      <c r="EF233" s="34"/>
      <c r="EG233" s="34"/>
      <c r="EH233" s="34"/>
      <c r="EI233" s="34"/>
      <c r="EJ233" s="34"/>
      <c r="EK233" s="34"/>
      <c r="EL233" s="34"/>
      <c r="EM233" s="34"/>
      <c r="EN233" s="34"/>
      <c r="EO233" s="34"/>
      <c r="EP233" s="34"/>
      <c r="EQ233" s="34"/>
      <c r="ER233" s="34"/>
      <c r="ES233" s="34"/>
      <c r="ET233" s="34"/>
      <c r="EU233" s="34"/>
      <c r="EV233" s="34"/>
      <c r="EW233" s="34"/>
      <c r="EX233" s="34"/>
      <c r="EY233" s="34"/>
      <c r="EZ233" s="34"/>
      <c r="FA233" s="34"/>
      <c r="FB233" s="34"/>
      <c r="FC233" s="34"/>
      <c r="FD233" s="34"/>
      <c r="FE233" s="34"/>
      <c r="FF233" s="34"/>
      <c r="FG233" s="34"/>
      <c r="FH233" s="34"/>
      <c r="FI233" s="34"/>
      <c r="FJ233" s="34"/>
      <c r="FK233" s="34"/>
      <c r="FL233" s="34"/>
      <c r="FM233" s="34"/>
      <c r="FN233" s="34"/>
      <c r="FO233" s="34"/>
      <c r="FP233" s="34"/>
      <c r="FQ233" s="34"/>
      <c r="FR233" s="34"/>
      <c r="FS233" s="34"/>
      <c r="FT233" s="34"/>
      <c r="FU233" s="34"/>
      <c r="FV233" s="34"/>
      <c r="FW233" s="34"/>
      <c r="FX233" s="34"/>
      <c r="FY233" s="34"/>
      <c r="FZ233" s="34"/>
      <c r="GA233" s="34"/>
      <c r="GB233" s="34"/>
      <c r="GC233" s="34"/>
      <c r="GD233" s="34"/>
      <c r="GE233" s="34"/>
      <c r="GF233" s="34"/>
      <c r="GG233" s="34"/>
      <c r="GH233" s="34"/>
      <c r="GI233" s="34"/>
      <c r="GJ233" s="34"/>
      <c r="GK233" s="34"/>
      <c r="GL233" s="34"/>
      <c r="GM233" s="34"/>
      <c r="GN233" s="34"/>
      <c r="GO233" s="34"/>
      <c r="GP233" s="34"/>
      <c r="GQ233" s="34"/>
      <c r="GR233" s="34"/>
      <c r="GS233" s="34"/>
      <c r="GT233" s="34"/>
      <c r="GU233" s="34"/>
      <c r="GV233" s="34"/>
      <c r="GW233" s="34"/>
      <c r="GX233" s="34"/>
      <c r="GY233" s="34"/>
      <c r="GZ233" s="34"/>
      <c r="HA233" s="34"/>
      <c r="HB233" s="34"/>
      <c r="HC233" s="34"/>
      <c r="HD233" s="34"/>
      <c r="HE233" s="34"/>
      <c r="HF233" s="34"/>
      <c r="HG233" s="34"/>
      <c r="HH233" s="34"/>
      <c r="HI233" s="34"/>
      <c r="HJ233" s="34"/>
      <c r="HK233" s="34"/>
      <c r="HL233" s="34"/>
      <c r="HM233" s="34"/>
      <c r="HN233" s="34"/>
      <c r="HO233" s="34"/>
      <c r="HP233" s="34"/>
      <c r="HQ233" s="34"/>
      <c r="HR233" s="34"/>
      <c r="HS233" s="34"/>
      <c r="HT233" s="34"/>
      <c r="HU233" s="34"/>
      <c r="HV233" s="34"/>
      <c r="HW233" s="34"/>
      <c r="HX233" s="34"/>
      <c r="HY233" s="34"/>
      <c r="HZ233" s="34"/>
      <c r="IA233" s="34"/>
      <c r="IB233" s="34"/>
      <c r="IC233" s="34"/>
      <c r="ID233" s="34"/>
      <c r="IE233" s="34"/>
      <c r="IF233" s="34"/>
      <c r="IG233" s="34"/>
    </row>
    <row r="234" spans="1:241" s="33" customFormat="1" x14ac:dyDescent="0.25">
      <c r="B234" s="32"/>
      <c r="C234" s="32"/>
      <c r="D234" s="32"/>
      <c r="E234" s="32"/>
      <c r="F234" s="32"/>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c r="CV234" s="34"/>
      <c r="CW234" s="34"/>
      <c r="CX234" s="34"/>
      <c r="CY234" s="34"/>
      <c r="CZ234" s="34"/>
      <c r="DA234" s="34"/>
      <c r="DB234" s="34"/>
      <c r="DC234" s="34"/>
      <c r="DD234" s="34"/>
      <c r="DE234" s="34"/>
      <c r="DF234" s="34"/>
      <c r="DG234" s="34"/>
      <c r="DH234" s="34"/>
      <c r="DI234" s="34"/>
      <c r="DJ234" s="34"/>
      <c r="DK234" s="34"/>
      <c r="DL234" s="34"/>
      <c r="DM234" s="34"/>
      <c r="DN234" s="34"/>
      <c r="DO234" s="34"/>
      <c r="DP234" s="34"/>
      <c r="DQ234" s="34"/>
      <c r="DR234" s="34"/>
      <c r="DS234" s="34"/>
      <c r="DT234" s="34"/>
      <c r="DU234" s="34"/>
      <c r="DV234" s="34"/>
      <c r="DW234" s="34"/>
      <c r="DX234" s="34"/>
      <c r="DY234" s="34"/>
      <c r="DZ234" s="34"/>
      <c r="EA234" s="34"/>
      <c r="EB234" s="34"/>
      <c r="EC234" s="34"/>
      <c r="ED234" s="34"/>
      <c r="EE234" s="34"/>
      <c r="EF234" s="34"/>
      <c r="EG234" s="34"/>
      <c r="EH234" s="34"/>
      <c r="EI234" s="34"/>
      <c r="EJ234" s="34"/>
      <c r="EK234" s="34"/>
      <c r="EL234" s="34"/>
      <c r="EM234" s="34"/>
      <c r="EN234" s="34"/>
      <c r="EO234" s="34"/>
      <c r="EP234" s="34"/>
      <c r="EQ234" s="34"/>
      <c r="ER234" s="34"/>
      <c r="ES234" s="34"/>
      <c r="ET234" s="34"/>
      <c r="EU234" s="34"/>
      <c r="EV234" s="34"/>
      <c r="EW234" s="34"/>
      <c r="EX234" s="34"/>
      <c r="EY234" s="34"/>
      <c r="EZ234" s="34"/>
      <c r="FA234" s="34"/>
      <c r="FB234" s="34"/>
      <c r="FC234" s="34"/>
      <c r="FD234" s="34"/>
      <c r="FE234" s="34"/>
      <c r="FF234" s="34"/>
      <c r="FG234" s="34"/>
      <c r="FH234" s="34"/>
      <c r="FI234" s="34"/>
      <c r="FJ234" s="34"/>
      <c r="FK234" s="34"/>
      <c r="FL234" s="34"/>
      <c r="FM234" s="34"/>
      <c r="FN234" s="34"/>
      <c r="FO234" s="34"/>
      <c r="FP234" s="34"/>
      <c r="FQ234" s="34"/>
      <c r="FR234" s="34"/>
      <c r="FS234" s="34"/>
      <c r="FT234" s="34"/>
      <c r="FU234" s="34"/>
      <c r="FV234" s="34"/>
      <c r="FW234" s="34"/>
      <c r="FX234" s="34"/>
      <c r="FY234" s="34"/>
      <c r="FZ234" s="34"/>
      <c r="GA234" s="34"/>
      <c r="GB234" s="34"/>
      <c r="GC234" s="34"/>
      <c r="GD234" s="34"/>
      <c r="GE234" s="34"/>
      <c r="GF234" s="34"/>
      <c r="GG234" s="34"/>
      <c r="GH234" s="34"/>
      <c r="GI234" s="34"/>
      <c r="GJ234" s="34"/>
      <c r="GK234" s="34"/>
      <c r="GL234" s="34"/>
      <c r="GM234" s="34"/>
      <c r="GN234" s="34"/>
      <c r="GO234" s="34"/>
      <c r="GP234" s="34"/>
      <c r="GQ234" s="34"/>
      <c r="GR234" s="34"/>
      <c r="GS234" s="34"/>
      <c r="GT234" s="34"/>
      <c r="GU234" s="34"/>
      <c r="GV234" s="34"/>
      <c r="GW234" s="34"/>
      <c r="GX234" s="34"/>
      <c r="GY234" s="34"/>
      <c r="GZ234" s="34"/>
      <c r="HA234" s="34"/>
      <c r="HB234" s="34"/>
      <c r="HC234" s="34"/>
      <c r="HD234" s="34"/>
      <c r="HE234" s="34"/>
      <c r="HF234" s="34"/>
      <c r="HG234" s="34"/>
      <c r="HH234" s="34"/>
      <c r="HI234" s="34"/>
      <c r="HJ234" s="34"/>
      <c r="HK234" s="34"/>
      <c r="HL234" s="34"/>
      <c r="HM234" s="34"/>
      <c r="HN234" s="34"/>
      <c r="HO234" s="34"/>
      <c r="HP234" s="34"/>
      <c r="HQ234" s="34"/>
      <c r="HR234" s="34"/>
      <c r="HS234" s="34"/>
      <c r="HT234" s="34"/>
      <c r="HU234" s="34"/>
      <c r="HV234" s="34"/>
      <c r="HW234" s="34"/>
      <c r="HX234" s="34"/>
      <c r="HY234" s="34"/>
      <c r="HZ234" s="34"/>
      <c r="IA234" s="34"/>
      <c r="IB234" s="34"/>
      <c r="IC234" s="34"/>
      <c r="ID234" s="34"/>
      <c r="IE234" s="34"/>
      <c r="IF234" s="34"/>
      <c r="IG234" s="34"/>
    </row>
    <row r="235" spans="1:241" s="33" customFormat="1" x14ac:dyDescent="0.25">
      <c r="B235" s="32"/>
      <c r="C235" s="32"/>
      <c r="D235" s="32"/>
      <c r="E235" s="32"/>
      <c r="F235" s="32"/>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4"/>
      <c r="CR235" s="34"/>
      <c r="CS235" s="34"/>
      <c r="CT235" s="34"/>
      <c r="CU235" s="34"/>
      <c r="CV235" s="34"/>
      <c r="CW235" s="34"/>
      <c r="CX235" s="34"/>
      <c r="CY235" s="34"/>
      <c r="CZ235" s="34"/>
      <c r="DA235" s="34"/>
      <c r="DB235" s="34"/>
      <c r="DC235" s="34"/>
      <c r="DD235" s="34"/>
      <c r="DE235" s="34"/>
      <c r="DF235" s="34"/>
      <c r="DG235" s="34"/>
      <c r="DH235" s="34"/>
      <c r="DI235" s="34"/>
      <c r="DJ235" s="34"/>
      <c r="DK235" s="34"/>
      <c r="DL235" s="34"/>
      <c r="DM235" s="34"/>
      <c r="DN235" s="34"/>
      <c r="DO235" s="34"/>
      <c r="DP235" s="34"/>
      <c r="DQ235" s="34"/>
      <c r="DR235" s="34"/>
      <c r="DS235" s="34"/>
      <c r="DT235" s="34"/>
      <c r="DU235" s="34"/>
      <c r="DV235" s="34"/>
      <c r="DW235" s="34"/>
      <c r="DX235" s="34"/>
      <c r="DY235" s="34"/>
      <c r="DZ235" s="34"/>
      <c r="EA235" s="34"/>
      <c r="EB235" s="34"/>
      <c r="EC235" s="34"/>
      <c r="ED235" s="34"/>
      <c r="EE235" s="34"/>
      <c r="EF235" s="34"/>
      <c r="EG235" s="34"/>
      <c r="EH235" s="34"/>
      <c r="EI235" s="34"/>
      <c r="EJ235" s="34"/>
      <c r="EK235" s="34"/>
      <c r="EL235" s="34"/>
      <c r="EM235" s="34"/>
      <c r="EN235" s="34"/>
      <c r="EO235" s="34"/>
      <c r="EP235" s="34"/>
      <c r="EQ235" s="34"/>
      <c r="ER235" s="34"/>
      <c r="ES235" s="34"/>
      <c r="ET235" s="34"/>
      <c r="EU235" s="34"/>
      <c r="EV235" s="34"/>
      <c r="EW235" s="34"/>
      <c r="EX235" s="34"/>
      <c r="EY235" s="34"/>
      <c r="EZ235" s="34"/>
      <c r="FA235" s="34"/>
      <c r="FB235" s="34"/>
      <c r="FC235" s="34"/>
      <c r="FD235" s="34"/>
      <c r="FE235" s="34"/>
      <c r="FF235" s="34"/>
      <c r="FG235" s="34"/>
      <c r="FH235" s="34"/>
      <c r="FI235" s="34"/>
      <c r="FJ235" s="34"/>
      <c r="FK235" s="34"/>
      <c r="FL235" s="34"/>
      <c r="FM235" s="34"/>
      <c r="FN235" s="34"/>
      <c r="FO235" s="34"/>
      <c r="FP235" s="34"/>
      <c r="FQ235" s="34"/>
      <c r="FR235" s="34"/>
      <c r="FS235" s="34"/>
      <c r="FT235" s="34"/>
      <c r="FU235" s="34"/>
      <c r="FV235" s="34"/>
      <c r="FW235" s="34"/>
      <c r="FX235" s="34"/>
      <c r="FY235" s="34"/>
      <c r="FZ235" s="34"/>
      <c r="GA235" s="34"/>
      <c r="GB235" s="34"/>
      <c r="GC235" s="34"/>
      <c r="GD235" s="34"/>
      <c r="GE235" s="34"/>
      <c r="GF235" s="34"/>
      <c r="GG235" s="34"/>
      <c r="GH235" s="34"/>
      <c r="GI235" s="34"/>
      <c r="GJ235" s="34"/>
      <c r="GK235" s="34"/>
      <c r="GL235" s="34"/>
      <c r="GM235" s="34"/>
      <c r="GN235" s="34"/>
      <c r="GO235" s="34"/>
      <c r="GP235" s="34"/>
      <c r="GQ235" s="34"/>
      <c r="GR235" s="34"/>
      <c r="GS235" s="34"/>
      <c r="GT235" s="34"/>
      <c r="GU235" s="34"/>
      <c r="GV235" s="34"/>
      <c r="GW235" s="34"/>
      <c r="GX235" s="34"/>
      <c r="GY235" s="34"/>
      <c r="GZ235" s="34"/>
      <c r="HA235" s="34"/>
      <c r="HB235" s="34"/>
      <c r="HC235" s="34"/>
      <c r="HD235" s="34"/>
      <c r="HE235" s="34"/>
      <c r="HF235" s="34"/>
      <c r="HG235" s="34"/>
      <c r="HH235" s="34"/>
      <c r="HI235" s="34"/>
      <c r="HJ235" s="34"/>
      <c r="HK235" s="34"/>
      <c r="HL235" s="34"/>
      <c r="HM235" s="34"/>
      <c r="HN235" s="34"/>
      <c r="HO235" s="34"/>
      <c r="HP235" s="34"/>
      <c r="HQ235" s="34"/>
      <c r="HR235" s="34"/>
      <c r="HS235" s="34"/>
      <c r="HT235" s="34"/>
      <c r="HU235" s="34"/>
      <c r="HV235" s="34"/>
      <c r="HW235" s="34"/>
      <c r="HX235" s="34"/>
      <c r="HY235" s="34"/>
      <c r="HZ235" s="34"/>
      <c r="IA235" s="34"/>
      <c r="IB235" s="34"/>
      <c r="IC235" s="34"/>
      <c r="ID235" s="34"/>
      <c r="IE235" s="34"/>
      <c r="IF235" s="34"/>
      <c r="IG235" s="34"/>
    </row>
    <row r="236" spans="1:241" s="33" customFormat="1" x14ac:dyDescent="0.25">
      <c r="B236" s="32"/>
      <c r="C236" s="32"/>
      <c r="D236" s="32"/>
      <c r="E236" s="32"/>
      <c r="F236" s="32"/>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4"/>
      <c r="CS236" s="34"/>
      <c r="CT236" s="34"/>
      <c r="CU236" s="34"/>
      <c r="CV236" s="34"/>
      <c r="CW236" s="34"/>
      <c r="CX236" s="34"/>
      <c r="CY236" s="34"/>
      <c r="CZ236" s="34"/>
      <c r="DA236" s="34"/>
      <c r="DB236" s="34"/>
      <c r="DC236" s="34"/>
      <c r="DD236" s="34"/>
      <c r="DE236" s="34"/>
      <c r="DF236" s="34"/>
      <c r="DG236" s="34"/>
      <c r="DH236" s="34"/>
      <c r="DI236" s="34"/>
      <c r="DJ236" s="34"/>
      <c r="DK236" s="34"/>
      <c r="DL236" s="34"/>
      <c r="DM236" s="34"/>
      <c r="DN236" s="34"/>
      <c r="DO236" s="34"/>
      <c r="DP236" s="34"/>
      <c r="DQ236" s="34"/>
      <c r="DR236" s="34"/>
      <c r="DS236" s="34"/>
      <c r="DT236" s="34"/>
      <c r="DU236" s="34"/>
      <c r="DV236" s="34"/>
      <c r="DW236" s="34"/>
      <c r="DX236" s="34"/>
      <c r="DY236" s="34"/>
      <c r="DZ236" s="34"/>
      <c r="EA236" s="34"/>
      <c r="EB236" s="34"/>
      <c r="EC236" s="34"/>
      <c r="ED236" s="34"/>
      <c r="EE236" s="34"/>
      <c r="EF236" s="34"/>
      <c r="EG236" s="34"/>
      <c r="EH236" s="34"/>
      <c r="EI236" s="34"/>
      <c r="EJ236" s="34"/>
      <c r="EK236" s="34"/>
      <c r="EL236" s="34"/>
      <c r="EM236" s="34"/>
      <c r="EN236" s="34"/>
      <c r="EO236" s="34"/>
      <c r="EP236" s="34"/>
      <c r="EQ236" s="34"/>
      <c r="ER236" s="34"/>
      <c r="ES236" s="34"/>
      <c r="ET236" s="34"/>
      <c r="EU236" s="34"/>
      <c r="EV236" s="34"/>
      <c r="EW236" s="34"/>
      <c r="EX236" s="34"/>
      <c r="EY236" s="34"/>
      <c r="EZ236" s="34"/>
      <c r="FA236" s="34"/>
      <c r="FB236" s="34"/>
      <c r="FC236" s="34"/>
      <c r="FD236" s="34"/>
      <c r="FE236" s="34"/>
      <c r="FF236" s="34"/>
      <c r="FG236" s="34"/>
      <c r="FH236" s="34"/>
      <c r="FI236" s="34"/>
      <c r="FJ236" s="34"/>
      <c r="FK236" s="34"/>
      <c r="FL236" s="34"/>
      <c r="FM236" s="34"/>
      <c r="FN236" s="34"/>
      <c r="FO236" s="34"/>
      <c r="FP236" s="34"/>
      <c r="FQ236" s="34"/>
      <c r="FR236" s="34"/>
      <c r="FS236" s="34"/>
      <c r="FT236" s="34"/>
      <c r="FU236" s="34"/>
      <c r="FV236" s="34"/>
      <c r="FW236" s="34"/>
      <c r="FX236" s="34"/>
      <c r="FY236" s="34"/>
      <c r="FZ236" s="34"/>
      <c r="GA236" s="34"/>
      <c r="GB236" s="34"/>
      <c r="GC236" s="34"/>
      <c r="GD236" s="34"/>
      <c r="GE236" s="34"/>
      <c r="GF236" s="34"/>
      <c r="GG236" s="34"/>
      <c r="GH236" s="34"/>
      <c r="GI236" s="34"/>
      <c r="GJ236" s="34"/>
      <c r="GK236" s="34"/>
      <c r="GL236" s="34"/>
      <c r="GM236" s="34"/>
      <c r="GN236" s="34"/>
      <c r="GO236" s="34"/>
      <c r="GP236" s="34"/>
      <c r="GQ236" s="34"/>
      <c r="GR236" s="34"/>
      <c r="GS236" s="34"/>
      <c r="GT236" s="34"/>
      <c r="GU236" s="34"/>
      <c r="GV236" s="34"/>
      <c r="GW236" s="34"/>
      <c r="GX236" s="34"/>
      <c r="GY236" s="34"/>
      <c r="GZ236" s="34"/>
      <c r="HA236" s="34"/>
      <c r="HB236" s="34"/>
      <c r="HC236" s="34"/>
      <c r="HD236" s="34"/>
      <c r="HE236" s="34"/>
      <c r="HF236" s="34"/>
      <c r="HG236" s="34"/>
      <c r="HH236" s="34"/>
      <c r="HI236" s="34"/>
      <c r="HJ236" s="34"/>
      <c r="HK236" s="34"/>
      <c r="HL236" s="34"/>
      <c r="HM236" s="34"/>
      <c r="HN236" s="34"/>
      <c r="HO236" s="34"/>
      <c r="HP236" s="34"/>
      <c r="HQ236" s="34"/>
      <c r="HR236" s="34"/>
      <c r="HS236" s="34"/>
      <c r="HT236" s="34"/>
      <c r="HU236" s="34"/>
      <c r="HV236" s="34"/>
      <c r="HW236" s="34"/>
      <c r="HX236" s="34"/>
      <c r="HY236" s="34"/>
      <c r="HZ236" s="34"/>
      <c r="IA236" s="34"/>
      <c r="IB236" s="34"/>
      <c r="IC236" s="34"/>
      <c r="ID236" s="34"/>
      <c r="IE236" s="34"/>
      <c r="IF236" s="34"/>
      <c r="IG236" s="34"/>
    </row>
    <row r="237" spans="1:241" s="33" customFormat="1" x14ac:dyDescent="0.25">
      <c r="B237" s="32"/>
      <c r="C237" s="32"/>
      <c r="D237" s="32"/>
      <c r="E237" s="32"/>
      <c r="F237" s="32"/>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c r="FJ237" s="34"/>
      <c r="FK237" s="34"/>
      <c r="FL237" s="34"/>
      <c r="FM237" s="34"/>
      <c r="FN237" s="34"/>
      <c r="FO237" s="34"/>
      <c r="FP237" s="34"/>
      <c r="FQ237" s="34"/>
      <c r="FR237" s="34"/>
      <c r="FS237" s="34"/>
      <c r="FT237" s="34"/>
      <c r="FU237" s="34"/>
      <c r="FV237" s="34"/>
      <c r="FW237" s="34"/>
      <c r="FX237" s="34"/>
      <c r="FY237" s="34"/>
      <c r="FZ237" s="34"/>
      <c r="GA237" s="34"/>
      <c r="GB237" s="34"/>
      <c r="GC237" s="34"/>
      <c r="GD237" s="34"/>
      <c r="GE237" s="34"/>
      <c r="GF237" s="34"/>
      <c r="GG237" s="34"/>
      <c r="GH237" s="34"/>
      <c r="GI237" s="34"/>
      <c r="GJ237" s="34"/>
      <c r="GK237" s="34"/>
      <c r="GL237" s="34"/>
      <c r="GM237" s="34"/>
      <c r="GN237" s="34"/>
      <c r="GO237" s="34"/>
      <c r="GP237" s="34"/>
      <c r="GQ237" s="34"/>
      <c r="GR237" s="34"/>
      <c r="GS237" s="34"/>
      <c r="GT237" s="34"/>
      <c r="GU237" s="34"/>
      <c r="GV237" s="34"/>
      <c r="GW237" s="34"/>
      <c r="GX237" s="34"/>
      <c r="GY237" s="34"/>
      <c r="GZ237" s="34"/>
      <c r="HA237" s="34"/>
      <c r="HB237" s="34"/>
      <c r="HC237" s="34"/>
      <c r="HD237" s="34"/>
      <c r="HE237" s="34"/>
      <c r="HF237" s="34"/>
      <c r="HG237" s="34"/>
      <c r="HH237" s="34"/>
      <c r="HI237" s="34"/>
      <c r="HJ237" s="34"/>
      <c r="HK237" s="34"/>
      <c r="HL237" s="34"/>
      <c r="HM237" s="34"/>
      <c r="HN237" s="34"/>
      <c r="HO237" s="34"/>
      <c r="HP237" s="34"/>
      <c r="HQ237" s="34"/>
      <c r="HR237" s="34"/>
      <c r="HS237" s="34"/>
      <c r="HT237" s="34"/>
      <c r="HU237" s="34"/>
      <c r="HV237" s="34"/>
      <c r="HW237" s="34"/>
      <c r="HX237" s="34"/>
      <c r="HY237" s="34"/>
      <c r="HZ237" s="34"/>
      <c r="IA237" s="34"/>
      <c r="IB237" s="34"/>
      <c r="IC237" s="34"/>
      <c r="ID237" s="34"/>
      <c r="IE237" s="34"/>
      <c r="IF237" s="34"/>
      <c r="IG237" s="34"/>
    </row>
    <row r="238" spans="1:241" s="33" customFormat="1" x14ac:dyDescent="0.25">
      <c r="B238" s="32"/>
      <c r="C238" s="32"/>
      <c r="D238" s="32"/>
      <c r="E238" s="32"/>
      <c r="F238" s="32"/>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c r="CV238" s="34"/>
      <c r="CW238" s="34"/>
      <c r="CX238" s="34"/>
      <c r="CY238" s="34"/>
      <c r="CZ238" s="34"/>
      <c r="DA238" s="34"/>
      <c r="DB238" s="34"/>
      <c r="DC238" s="34"/>
      <c r="DD238" s="34"/>
      <c r="DE238" s="34"/>
      <c r="DF238" s="34"/>
      <c r="DG238" s="34"/>
      <c r="DH238" s="34"/>
      <c r="DI238" s="34"/>
      <c r="DJ238" s="34"/>
      <c r="DK238" s="34"/>
      <c r="DL238" s="34"/>
      <c r="DM238" s="34"/>
      <c r="DN238" s="34"/>
      <c r="DO238" s="34"/>
      <c r="DP238" s="34"/>
      <c r="DQ238" s="34"/>
      <c r="DR238" s="34"/>
      <c r="DS238" s="34"/>
      <c r="DT238" s="34"/>
      <c r="DU238" s="34"/>
      <c r="DV238" s="34"/>
      <c r="DW238" s="34"/>
      <c r="DX238" s="34"/>
      <c r="DY238" s="34"/>
      <c r="DZ238" s="34"/>
      <c r="EA238" s="34"/>
      <c r="EB238" s="34"/>
      <c r="EC238" s="34"/>
      <c r="ED238" s="34"/>
      <c r="EE238" s="34"/>
      <c r="EF238" s="34"/>
      <c r="EG238" s="34"/>
      <c r="EH238" s="34"/>
      <c r="EI238" s="34"/>
      <c r="EJ238" s="34"/>
      <c r="EK238" s="34"/>
      <c r="EL238" s="34"/>
      <c r="EM238" s="34"/>
      <c r="EN238" s="34"/>
      <c r="EO238" s="34"/>
      <c r="EP238" s="34"/>
      <c r="EQ238" s="34"/>
      <c r="ER238" s="34"/>
      <c r="ES238" s="34"/>
      <c r="ET238" s="34"/>
      <c r="EU238" s="34"/>
      <c r="EV238" s="34"/>
      <c r="EW238" s="34"/>
      <c r="EX238" s="34"/>
      <c r="EY238" s="34"/>
      <c r="EZ238" s="34"/>
      <c r="FA238" s="34"/>
      <c r="FB238" s="34"/>
      <c r="FC238" s="34"/>
      <c r="FD238" s="34"/>
      <c r="FE238" s="34"/>
      <c r="FF238" s="34"/>
      <c r="FG238" s="34"/>
      <c r="FH238" s="34"/>
      <c r="FI238" s="34"/>
      <c r="FJ238" s="34"/>
      <c r="FK238" s="34"/>
      <c r="FL238" s="34"/>
      <c r="FM238" s="34"/>
      <c r="FN238" s="34"/>
      <c r="FO238" s="34"/>
      <c r="FP238" s="34"/>
      <c r="FQ238" s="34"/>
      <c r="FR238" s="34"/>
      <c r="FS238" s="34"/>
      <c r="FT238" s="34"/>
      <c r="FU238" s="34"/>
      <c r="FV238" s="34"/>
      <c r="FW238" s="34"/>
      <c r="FX238" s="34"/>
      <c r="FY238" s="34"/>
      <c r="FZ238" s="34"/>
      <c r="GA238" s="34"/>
      <c r="GB238" s="34"/>
      <c r="GC238" s="34"/>
      <c r="GD238" s="34"/>
      <c r="GE238" s="34"/>
      <c r="GF238" s="34"/>
      <c r="GG238" s="34"/>
      <c r="GH238" s="34"/>
      <c r="GI238" s="34"/>
      <c r="GJ238" s="34"/>
      <c r="GK238" s="34"/>
      <c r="GL238" s="34"/>
      <c r="GM238" s="34"/>
      <c r="GN238" s="34"/>
      <c r="GO238" s="34"/>
      <c r="GP238" s="34"/>
      <c r="GQ238" s="34"/>
      <c r="GR238" s="34"/>
      <c r="GS238" s="34"/>
      <c r="GT238" s="34"/>
      <c r="GU238" s="34"/>
      <c r="GV238" s="34"/>
      <c r="GW238" s="34"/>
      <c r="GX238" s="34"/>
      <c r="GY238" s="34"/>
      <c r="GZ238" s="34"/>
      <c r="HA238" s="34"/>
      <c r="HB238" s="34"/>
      <c r="HC238" s="34"/>
      <c r="HD238" s="34"/>
      <c r="HE238" s="34"/>
      <c r="HF238" s="34"/>
      <c r="HG238" s="34"/>
      <c r="HH238" s="34"/>
      <c r="HI238" s="34"/>
      <c r="HJ238" s="34"/>
      <c r="HK238" s="34"/>
      <c r="HL238" s="34"/>
      <c r="HM238" s="34"/>
      <c r="HN238" s="34"/>
      <c r="HO238" s="34"/>
      <c r="HP238" s="34"/>
      <c r="HQ238" s="34"/>
      <c r="HR238" s="34"/>
      <c r="HS238" s="34"/>
      <c r="HT238" s="34"/>
      <c r="HU238" s="34"/>
      <c r="HV238" s="34"/>
      <c r="HW238" s="34"/>
      <c r="HX238" s="34"/>
      <c r="HY238" s="34"/>
      <c r="HZ238" s="34"/>
      <c r="IA238" s="34"/>
      <c r="IB238" s="34"/>
      <c r="IC238" s="34"/>
      <c r="ID238" s="34"/>
      <c r="IE238" s="34"/>
      <c r="IF238" s="34"/>
      <c r="IG238" s="34"/>
    </row>
    <row r="239" spans="1:241" s="33" customFormat="1" x14ac:dyDescent="0.25">
      <c r="B239" s="32"/>
      <c r="C239" s="32"/>
      <c r="D239" s="32"/>
      <c r="E239" s="32"/>
      <c r="F239" s="32"/>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c r="CG239" s="34"/>
      <c r="CH239" s="34"/>
      <c r="CI239" s="34"/>
      <c r="CJ239" s="34"/>
      <c r="CK239" s="34"/>
      <c r="CL239" s="34"/>
      <c r="CM239" s="34"/>
      <c r="CN239" s="34"/>
      <c r="CO239" s="34"/>
      <c r="CP239" s="34"/>
      <c r="CQ239" s="34"/>
      <c r="CR239" s="34"/>
      <c r="CS239" s="34"/>
      <c r="CT239" s="34"/>
      <c r="CU239" s="34"/>
      <c r="CV239" s="34"/>
      <c r="CW239" s="34"/>
      <c r="CX239" s="34"/>
      <c r="CY239" s="34"/>
      <c r="CZ239" s="34"/>
      <c r="DA239" s="34"/>
      <c r="DB239" s="34"/>
      <c r="DC239" s="34"/>
      <c r="DD239" s="34"/>
      <c r="DE239" s="34"/>
      <c r="DF239" s="34"/>
      <c r="DG239" s="34"/>
      <c r="DH239" s="34"/>
      <c r="DI239" s="34"/>
      <c r="DJ239" s="34"/>
      <c r="DK239" s="34"/>
      <c r="DL239" s="34"/>
      <c r="DM239" s="34"/>
      <c r="DN239" s="34"/>
      <c r="DO239" s="34"/>
      <c r="DP239" s="34"/>
      <c r="DQ239" s="34"/>
      <c r="DR239" s="34"/>
      <c r="DS239" s="34"/>
      <c r="DT239" s="34"/>
      <c r="DU239" s="34"/>
      <c r="DV239" s="34"/>
      <c r="DW239" s="34"/>
      <c r="DX239" s="34"/>
      <c r="DY239" s="34"/>
      <c r="DZ239" s="34"/>
      <c r="EA239" s="34"/>
      <c r="EB239" s="34"/>
      <c r="EC239" s="34"/>
      <c r="ED239" s="34"/>
      <c r="EE239" s="34"/>
      <c r="EF239" s="34"/>
      <c r="EG239" s="34"/>
      <c r="EH239" s="34"/>
      <c r="EI239" s="34"/>
      <c r="EJ239" s="34"/>
      <c r="EK239" s="34"/>
      <c r="EL239" s="34"/>
      <c r="EM239" s="34"/>
      <c r="EN239" s="34"/>
      <c r="EO239" s="34"/>
      <c r="EP239" s="34"/>
      <c r="EQ239" s="34"/>
      <c r="ER239" s="34"/>
      <c r="ES239" s="34"/>
      <c r="ET239" s="34"/>
      <c r="EU239" s="34"/>
      <c r="EV239" s="34"/>
      <c r="EW239" s="34"/>
      <c r="EX239" s="34"/>
      <c r="EY239" s="34"/>
      <c r="EZ239" s="34"/>
      <c r="FA239" s="34"/>
      <c r="FB239" s="34"/>
      <c r="FC239" s="34"/>
      <c r="FD239" s="34"/>
      <c r="FE239" s="34"/>
      <c r="FF239" s="34"/>
      <c r="FG239" s="34"/>
      <c r="FH239" s="34"/>
      <c r="FI239" s="34"/>
      <c r="FJ239" s="34"/>
      <c r="FK239" s="34"/>
      <c r="FL239" s="34"/>
      <c r="FM239" s="34"/>
      <c r="FN239" s="34"/>
      <c r="FO239" s="34"/>
      <c r="FP239" s="34"/>
      <c r="FQ239" s="34"/>
      <c r="FR239" s="34"/>
      <c r="FS239" s="34"/>
      <c r="FT239" s="34"/>
      <c r="FU239" s="34"/>
      <c r="FV239" s="34"/>
      <c r="FW239" s="34"/>
      <c r="FX239" s="34"/>
      <c r="FY239" s="34"/>
      <c r="FZ239" s="34"/>
      <c r="GA239" s="34"/>
      <c r="GB239" s="34"/>
      <c r="GC239" s="34"/>
      <c r="GD239" s="34"/>
      <c r="GE239" s="34"/>
      <c r="GF239" s="34"/>
      <c r="GG239" s="34"/>
      <c r="GH239" s="34"/>
      <c r="GI239" s="34"/>
      <c r="GJ239" s="34"/>
      <c r="GK239" s="34"/>
      <c r="GL239" s="34"/>
      <c r="GM239" s="34"/>
      <c r="GN239" s="34"/>
      <c r="GO239" s="34"/>
      <c r="GP239" s="34"/>
      <c r="GQ239" s="34"/>
      <c r="GR239" s="34"/>
      <c r="GS239" s="34"/>
      <c r="GT239" s="34"/>
      <c r="GU239" s="34"/>
      <c r="GV239" s="34"/>
      <c r="GW239" s="34"/>
      <c r="GX239" s="34"/>
      <c r="GY239" s="34"/>
      <c r="GZ239" s="34"/>
      <c r="HA239" s="34"/>
      <c r="HB239" s="34"/>
      <c r="HC239" s="34"/>
      <c r="HD239" s="34"/>
      <c r="HE239" s="34"/>
      <c r="HF239" s="34"/>
      <c r="HG239" s="34"/>
      <c r="HH239" s="34"/>
      <c r="HI239" s="34"/>
      <c r="HJ239" s="34"/>
      <c r="HK239" s="34"/>
      <c r="HL239" s="34"/>
      <c r="HM239" s="34"/>
      <c r="HN239" s="34"/>
      <c r="HO239" s="34"/>
      <c r="HP239" s="34"/>
      <c r="HQ239" s="34"/>
      <c r="HR239" s="34"/>
      <c r="HS239" s="34"/>
      <c r="HT239" s="34"/>
      <c r="HU239" s="34"/>
      <c r="HV239" s="34"/>
      <c r="HW239" s="34"/>
      <c r="HX239" s="34"/>
      <c r="HY239" s="34"/>
      <c r="HZ239" s="34"/>
      <c r="IA239" s="34"/>
      <c r="IB239" s="34"/>
      <c r="IC239" s="34"/>
      <c r="ID239" s="34"/>
      <c r="IE239" s="34"/>
      <c r="IF239" s="34"/>
      <c r="IG239" s="34"/>
    </row>
    <row r="240" spans="1:241" s="33" customFormat="1" x14ac:dyDescent="0.25">
      <c r="B240" s="32"/>
      <c r="C240" s="32"/>
      <c r="D240" s="32"/>
      <c r="E240" s="32"/>
      <c r="F240" s="32"/>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4"/>
      <c r="CS240" s="34"/>
      <c r="CT240" s="34"/>
      <c r="CU240" s="34"/>
      <c r="CV240" s="34"/>
      <c r="CW240" s="34"/>
      <c r="CX240" s="34"/>
      <c r="CY240" s="34"/>
      <c r="CZ240" s="34"/>
      <c r="DA240" s="34"/>
      <c r="DB240" s="34"/>
      <c r="DC240" s="34"/>
      <c r="DD240" s="34"/>
      <c r="DE240" s="34"/>
      <c r="DF240" s="34"/>
      <c r="DG240" s="34"/>
      <c r="DH240" s="34"/>
      <c r="DI240" s="34"/>
      <c r="DJ240" s="34"/>
      <c r="DK240" s="34"/>
      <c r="DL240" s="34"/>
      <c r="DM240" s="34"/>
      <c r="DN240" s="34"/>
      <c r="DO240" s="34"/>
      <c r="DP240" s="34"/>
      <c r="DQ240" s="34"/>
      <c r="DR240" s="34"/>
      <c r="DS240" s="34"/>
      <c r="DT240" s="34"/>
      <c r="DU240" s="34"/>
      <c r="DV240" s="34"/>
      <c r="DW240" s="34"/>
      <c r="DX240" s="34"/>
      <c r="DY240" s="34"/>
      <c r="DZ240" s="34"/>
      <c r="EA240" s="34"/>
      <c r="EB240" s="34"/>
      <c r="EC240" s="34"/>
      <c r="ED240" s="34"/>
      <c r="EE240" s="34"/>
      <c r="EF240" s="34"/>
      <c r="EG240" s="34"/>
      <c r="EH240" s="34"/>
      <c r="EI240" s="34"/>
      <c r="EJ240" s="34"/>
      <c r="EK240" s="34"/>
      <c r="EL240" s="34"/>
      <c r="EM240" s="34"/>
      <c r="EN240" s="34"/>
      <c r="EO240" s="34"/>
      <c r="EP240" s="34"/>
      <c r="EQ240" s="34"/>
      <c r="ER240" s="34"/>
      <c r="ES240" s="34"/>
      <c r="ET240" s="34"/>
      <c r="EU240" s="34"/>
      <c r="EV240" s="34"/>
      <c r="EW240" s="34"/>
      <c r="EX240" s="34"/>
      <c r="EY240" s="34"/>
      <c r="EZ240" s="34"/>
      <c r="FA240" s="34"/>
      <c r="FB240" s="34"/>
      <c r="FC240" s="34"/>
      <c r="FD240" s="34"/>
      <c r="FE240" s="34"/>
      <c r="FF240" s="34"/>
      <c r="FG240" s="34"/>
      <c r="FH240" s="34"/>
      <c r="FI240" s="34"/>
      <c r="FJ240" s="34"/>
      <c r="FK240" s="34"/>
      <c r="FL240" s="34"/>
      <c r="FM240" s="34"/>
      <c r="FN240" s="34"/>
      <c r="FO240" s="34"/>
      <c r="FP240" s="34"/>
      <c r="FQ240" s="34"/>
      <c r="FR240" s="34"/>
      <c r="FS240" s="34"/>
      <c r="FT240" s="34"/>
      <c r="FU240" s="34"/>
      <c r="FV240" s="34"/>
      <c r="FW240" s="34"/>
      <c r="FX240" s="34"/>
      <c r="FY240" s="34"/>
      <c r="FZ240" s="34"/>
      <c r="GA240" s="34"/>
      <c r="GB240" s="34"/>
      <c r="GC240" s="34"/>
      <c r="GD240" s="34"/>
      <c r="GE240" s="34"/>
      <c r="GF240" s="34"/>
      <c r="GG240" s="34"/>
      <c r="GH240" s="34"/>
      <c r="GI240" s="34"/>
      <c r="GJ240" s="34"/>
      <c r="GK240" s="34"/>
      <c r="GL240" s="34"/>
      <c r="GM240" s="34"/>
      <c r="GN240" s="34"/>
      <c r="GO240" s="34"/>
      <c r="GP240" s="34"/>
      <c r="GQ240" s="34"/>
      <c r="GR240" s="34"/>
      <c r="GS240" s="34"/>
      <c r="GT240" s="34"/>
      <c r="GU240" s="34"/>
      <c r="GV240" s="34"/>
      <c r="GW240" s="34"/>
      <c r="GX240" s="34"/>
      <c r="GY240" s="34"/>
      <c r="GZ240" s="34"/>
      <c r="HA240" s="34"/>
      <c r="HB240" s="34"/>
      <c r="HC240" s="34"/>
      <c r="HD240" s="34"/>
      <c r="HE240" s="34"/>
      <c r="HF240" s="34"/>
      <c r="HG240" s="34"/>
      <c r="HH240" s="34"/>
      <c r="HI240" s="34"/>
      <c r="HJ240" s="34"/>
      <c r="HK240" s="34"/>
      <c r="HL240" s="34"/>
      <c r="HM240" s="34"/>
      <c r="HN240" s="34"/>
      <c r="HO240" s="34"/>
      <c r="HP240" s="34"/>
      <c r="HQ240" s="34"/>
      <c r="HR240" s="34"/>
      <c r="HS240" s="34"/>
      <c r="HT240" s="34"/>
      <c r="HU240" s="34"/>
      <c r="HV240" s="34"/>
      <c r="HW240" s="34"/>
      <c r="HX240" s="34"/>
      <c r="HY240" s="34"/>
      <c r="HZ240" s="34"/>
      <c r="IA240" s="34"/>
      <c r="IB240" s="34"/>
      <c r="IC240" s="34"/>
      <c r="ID240" s="34"/>
      <c r="IE240" s="34"/>
      <c r="IF240" s="34"/>
      <c r="IG240" s="34"/>
    </row>
    <row r="241" spans="2:241" s="33" customFormat="1" x14ac:dyDescent="0.25">
      <c r="B241" s="32"/>
      <c r="C241" s="32"/>
      <c r="D241" s="32"/>
      <c r="E241" s="32"/>
      <c r="F241" s="32"/>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c r="CL241" s="34"/>
      <c r="CM241" s="34"/>
      <c r="CN241" s="34"/>
      <c r="CO241" s="34"/>
      <c r="CP241" s="34"/>
      <c r="CQ241" s="34"/>
      <c r="CR241" s="34"/>
      <c r="CS241" s="34"/>
      <c r="CT241" s="34"/>
      <c r="CU241" s="34"/>
      <c r="CV241" s="34"/>
      <c r="CW241" s="34"/>
      <c r="CX241" s="34"/>
      <c r="CY241" s="34"/>
      <c r="CZ241" s="34"/>
      <c r="DA241" s="34"/>
      <c r="DB241" s="34"/>
      <c r="DC241" s="34"/>
      <c r="DD241" s="34"/>
      <c r="DE241" s="34"/>
      <c r="DF241" s="34"/>
      <c r="DG241" s="34"/>
      <c r="DH241" s="34"/>
      <c r="DI241" s="34"/>
      <c r="DJ241" s="34"/>
      <c r="DK241" s="34"/>
      <c r="DL241" s="34"/>
      <c r="DM241" s="34"/>
      <c r="DN241" s="34"/>
      <c r="DO241" s="34"/>
      <c r="DP241" s="34"/>
      <c r="DQ241" s="34"/>
      <c r="DR241" s="34"/>
      <c r="DS241" s="34"/>
      <c r="DT241" s="34"/>
      <c r="DU241" s="34"/>
      <c r="DV241" s="34"/>
      <c r="DW241" s="34"/>
      <c r="DX241" s="34"/>
      <c r="DY241" s="34"/>
      <c r="DZ241" s="34"/>
      <c r="EA241" s="34"/>
      <c r="EB241" s="34"/>
      <c r="EC241" s="34"/>
      <c r="ED241" s="34"/>
      <c r="EE241" s="34"/>
      <c r="EF241" s="34"/>
      <c r="EG241" s="34"/>
      <c r="EH241" s="34"/>
      <c r="EI241" s="34"/>
      <c r="EJ241" s="34"/>
      <c r="EK241" s="34"/>
      <c r="EL241" s="34"/>
      <c r="EM241" s="34"/>
      <c r="EN241" s="34"/>
      <c r="EO241" s="34"/>
      <c r="EP241" s="34"/>
      <c r="EQ241" s="34"/>
      <c r="ER241" s="34"/>
      <c r="ES241" s="34"/>
      <c r="ET241" s="34"/>
      <c r="EU241" s="34"/>
      <c r="EV241" s="34"/>
      <c r="EW241" s="34"/>
      <c r="EX241" s="34"/>
      <c r="EY241" s="34"/>
      <c r="EZ241" s="34"/>
      <c r="FA241" s="34"/>
      <c r="FB241" s="34"/>
      <c r="FC241" s="34"/>
      <c r="FD241" s="34"/>
      <c r="FE241" s="34"/>
      <c r="FF241" s="34"/>
      <c r="FG241" s="34"/>
      <c r="FH241" s="34"/>
      <c r="FI241" s="34"/>
      <c r="FJ241" s="34"/>
      <c r="FK241" s="34"/>
      <c r="FL241" s="34"/>
      <c r="FM241" s="34"/>
      <c r="FN241" s="34"/>
      <c r="FO241" s="34"/>
      <c r="FP241" s="34"/>
      <c r="FQ241" s="34"/>
      <c r="FR241" s="34"/>
      <c r="FS241" s="34"/>
      <c r="FT241" s="34"/>
      <c r="FU241" s="34"/>
      <c r="FV241" s="34"/>
      <c r="FW241" s="34"/>
      <c r="FX241" s="34"/>
      <c r="FY241" s="34"/>
      <c r="FZ241" s="34"/>
      <c r="GA241" s="34"/>
      <c r="GB241" s="34"/>
      <c r="GC241" s="34"/>
      <c r="GD241" s="34"/>
      <c r="GE241" s="34"/>
      <c r="GF241" s="34"/>
      <c r="GG241" s="34"/>
      <c r="GH241" s="34"/>
      <c r="GI241" s="34"/>
      <c r="GJ241" s="34"/>
      <c r="GK241" s="34"/>
      <c r="GL241" s="34"/>
      <c r="GM241" s="34"/>
      <c r="GN241" s="34"/>
      <c r="GO241" s="34"/>
      <c r="GP241" s="34"/>
      <c r="GQ241" s="34"/>
      <c r="GR241" s="34"/>
      <c r="GS241" s="34"/>
      <c r="GT241" s="34"/>
      <c r="GU241" s="34"/>
      <c r="GV241" s="34"/>
      <c r="GW241" s="34"/>
      <c r="GX241" s="34"/>
      <c r="GY241" s="34"/>
      <c r="GZ241" s="34"/>
      <c r="HA241" s="34"/>
      <c r="HB241" s="34"/>
      <c r="HC241" s="34"/>
      <c r="HD241" s="34"/>
      <c r="HE241" s="34"/>
      <c r="HF241" s="34"/>
      <c r="HG241" s="34"/>
      <c r="HH241" s="34"/>
      <c r="HI241" s="34"/>
      <c r="HJ241" s="34"/>
      <c r="HK241" s="34"/>
      <c r="HL241" s="34"/>
      <c r="HM241" s="34"/>
      <c r="HN241" s="34"/>
      <c r="HO241" s="34"/>
      <c r="HP241" s="34"/>
      <c r="HQ241" s="34"/>
      <c r="HR241" s="34"/>
      <c r="HS241" s="34"/>
      <c r="HT241" s="34"/>
      <c r="HU241" s="34"/>
      <c r="HV241" s="34"/>
      <c r="HW241" s="34"/>
      <c r="HX241" s="34"/>
      <c r="HY241" s="34"/>
      <c r="HZ241" s="34"/>
      <c r="IA241" s="34"/>
      <c r="IB241" s="34"/>
      <c r="IC241" s="34"/>
      <c r="ID241" s="34"/>
      <c r="IE241" s="34"/>
      <c r="IF241" s="34"/>
      <c r="IG241" s="34"/>
    </row>
    <row r="242" spans="2:241" s="33" customFormat="1" x14ac:dyDescent="0.25">
      <c r="B242" s="32"/>
      <c r="C242" s="32"/>
      <c r="D242" s="32"/>
      <c r="E242" s="32"/>
      <c r="F242" s="32"/>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c r="CP242" s="34"/>
      <c r="CQ242" s="34"/>
      <c r="CR242" s="34"/>
      <c r="CS242" s="34"/>
      <c r="CT242" s="34"/>
      <c r="CU242" s="34"/>
      <c r="CV242" s="34"/>
      <c r="CW242" s="34"/>
      <c r="CX242" s="34"/>
      <c r="CY242" s="34"/>
      <c r="CZ242" s="34"/>
      <c r="DA242" s="34"/>
      <c r="DB242" s="34"/>
      <c r="DC242" s="34"/>
      <c r="DD242" s="34"/>
      <c r="DE242" s="34"/>
      <c r="DF242" s="34"/>
      <c r="DG242" s="34"/>
      <c r="DH242" s="34"/>
      <c r="DI242" s="34"/>
      <c r="DJ242" s="34"/>
      <c r="DK242" s="34"/>
      <c r="DL242" s="34"/>
      <c r="DM242" s="34"/>
      <c r="DN242" s="34"/>
      <c r="DO242" s="34"/>
      <c r="DP242" s="34"/>
      <c r="DQ242" s="34"/>
      <c r="DR242" s="34"/>
      <c r="DS242" s="34"/>
      <c r="DT242" s="34"/>
      <c r="DU242" s="34"/>
      <c r="DV242" s="34"/>
      <c r="DW242" s="34"/>
      <c r="DX242" s="34"/>
      <c r="DY242" s="34"/>
      <c r="DZ242" s="34"/>
      <c r="EA242" s="34"/>
      <c r="EB242" s="34"/>
      <c r="EC242" s="34"/>
      <c r="ED242" s="34"/>
      <c r="EE242" s="34"/>
      <c r="EF242" s="34"/>
      <c r="EG242" s="34"/>
      <c r="EH242" s="34"/>
      <c r="EI242" s="34"/>
      <c r="EJ242" s="34"/>
      <c r="EK242" s="34"/>
      <c r="EL242" s="34"/>
      <c r="EM242" s="34"/>
      <c r="EN242" s="34"/>
      <c r="EO242" s="34"/>
      <c r="EP242" s="34"/>
      <c r="EQ242" s="34"/>
      <c r="ER242" s="34"/>
      <c r="ES242" s="34"/>
      <c r="ET242" s="34"/>
      <c r="EU242" s="34"/>
      <c r="EV242" s="34"/>
      <c r="EW242" s="34"/>
      <c r="EX242" s="34"/>
      <c r="EY242" s="34"/>
      <c r="EZ242" s="34"/>
      <c r="FA242" s="34"/>
      <c r="FB242" s="34"/>
      <c r="FC242" s="34"/>
      <c r="FD242" s="34"/>
      <c r="FE242" s="34"/>
      <c r="FF242" s="34"/>
      <c r="FG242" s="34"/>
      <c r="FH242" s="34"/>
      <c r="FI242" s="34"/>
      <c r="FJ242" s="34"/>
      <c r="FK242" s="34"/>
      <c r="FL242" s="34"/>
      <c r="FM242" s="34"/>
      <c r="FN242" s="34"/>
      <c r="FO242" s="34"/>
      <c r="FP242" s="34"/>
      <c r="FQ242" s="34"/>
      <c r="FR242" s="34"/>
      <c r="FS242" s="34"/>
      <c r="FT242" s="34"/>
      <c r="FU242" s="34"/>
      <c r="FV242" s="34"/>
      <c r="FW242" s="34"/>
      <c r="FX242" s="34"/>
      <c r="FY242" s="34"/>
      <c r="FZ242" s="34"/>
      <c r="GA242" s="34"/>
      <c r="GB242" s="34"/>
      <c r="GC242" s="34"/>
      <c r="GD242" s="34"/>
      <c r="GE242" s="34"/>
      <c r="GF242" s="34"/>
      <c r="GG242" s="34"/>
      <c r="GH242" s="34"/>
      <c r="GI242" s="34"/>
      <c r="GJ242" s="34"/>
      <c r="GK242" s="34"/>
      <c r="GL242" s="34"/>
      <c r="GM242" s="34"/>
      <c r="GN242" s="34"/>
      <c r="GO242" s="34"/>
      <c r="GP242" s="34"/>
      <c r="GQ242" s="34"/>
      <c r="GR242" s="34"/>
      <c r="GS242" s="34"/>
      <c r="GT242" s="34"/>
      <c r="GU242" s="34"/>
      <c r="GV242" s="34"/>
      <c r="GW242" s="34"/>
      <c r="GX242" s="34"/>
      <c r="GY242" s="34"/>
      <c r="GZ242" s="34"/>
      <c r="HA242" s="34"/>
      <c r="HB242" s="34"/>
      <c r="HC242" s="34"/>
      <c r="HD242" s="34"/>
      <c r="HE242" s="34"/>
      <c r="HF242" s="34"/>
      <c r="HG242" s="34"/>
      <c r="HH242" s="34"/>
      <c r="HI242" s="34"/>
      <c r="HJ242" s="34"/>
      <c r="HK242" s="34"/>
      <c r="HL242" s="34"/>
      <c r="HM242" s="34"/>
      <c r="HN242" s="34"/>
      <c r="HO242" s="34"/>
      <c r="HP242" s="34"/>
      <c r="HQ242" s="34"/>
      <c r="HR242" s="34"/>
      <c r="HS242" s="34"/>
      <c r="HT242" s="34"/>
      <c r="HU242" s="34"/>
      <c r="HV242" s="34"/>
      <c r="HW242" s="34"/>
      <c r="HX242" s="34"/>
      <c r="HY242" s="34"/>
      <c r="HZ242" s="34"/>
      <c r="IA242" s="34"/>
      <c r="IB242" s="34"/>
      <c r="IC242" s="34"/>
      <c r="ID242" s="34"/>
      <c r="IE242" s="34"/>
      <c r="IF242" s="34"/>
      <c r="IG242" s="34"/>
    </row>
    <row r="243" spans="2:241" s="33" customFormat="1" x14ac:dyDescent="0.25">
      <c r="B243" s="32"/>
      <c r="C243" s="32"/>
      <c r="D243" s="32"/>
      <c r="E243" s="32"/>
      <c r="F243" s="32"/>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c r="CV243" s="34"/>
      <c r="CW243" s="34"/>
      <c r="CX243" s="34"/>
      <c r="CY243" s="34"/>
      <c r="CZ243" s="34"/>
      <c r="DA243" s="34"/>
      <c r="DB243" s="34"/>
      <c r="DC243" s="34"/>
      <c r="DD243" s="34"/>
      <c r="DE243" s="34"/>
      <c r="DF243" s="34"/>
      <c r="DG243" s="34"/>
      <c r="DH243" s="34"/>
      <c r="DI243" s="34"/>
      <c r="DJ243" s="34"/>
      <c r="DK243" s="34"/>
      <c r="DL243" s="34"/>
      <c r="DM243" s="34"/>
      <c r="DN243" s="34"/>
      <c r="DO243" s="34"/>
      <c r="DP243" s="34"/>
      <c r="DQ243" s="34"/>
      <c r="DR243" s="34"/>
      <c r="DS243" s="34"/>
      <c r="DT243" s="34"/>
      <c r="DU243" s="34"/>
      <c r="DV243" s="34"/>
      <c r="DW243" s="34"/>
      <c r="DX243" s="34"/>
      <c r="DY243" s="34"/>
      <c r="DZ243" s="34"/>
      <c r="EA243" s="34"/>
      <c r="EB243" s="34"/>
      <c r="EC243" s="34"/>
      <c r="ED243" s="34"/>
      <c r="EE243" s="34"/>
      <c r="EF243" s="34"/>
      <c r="EG243" s="34"/>
      <c r="EH243" s="34"/>
      <c r="EI243" s="34"/>
      <c r="EJ243" s="34"/>
      <c r="EK243" s="34"/>
      <c r="EL243" s="34"/>
      <c r="EM243" s="34"/>
      <c r="EN243" s="34"/>
      <c r="EO243" s="34"/>
      <c r="EP243" s="34"/>
      <c r="EQ243" s="34"/>
      <c r="ER243" s="34"/>
      <c r="ES243" s="34"/>
      <c r="ET243" s="34"/>
      <c r="EU243" s="34"/>
      <c r="EV243" s="34"/>
      <c r="EW243" s="34"/>
      <c r="EX243" s="34"/>
      <c r="EY243" s="34"/>
      <c r="EZ243" s="34"/>
      <c r="FA243" s="34"/>
      <c r="FB243" s="34"/>
      <c r="FC243" s="34"/>
      <c r="FD243" s="34"/>
      <c r="FE243" s="34"/>
      <c r="FF243" s="34"/>
      <c r="FG243" s="34"/>
      <c r="FH243" s="34"/>
      <c r="FI243" s="34"/>
      <c r="FJ243" s="34"/>
      <c r="FK243" s="34"/>
      <c r="FL243" s="34"/>
      <c r="FM243" s="34"/>
      <c r="FN243" s="34"/>
      <c r="FO243" s="34"/>
      <c r="FP243" s="34"/>
      <c r="FQ243" s="34"/>
      <c r="FR243" s="34"/>
      <c r="FS243" s="34"/>
      <c r="FT243" s="34"/>
      <c r="FU243" s="34"/>
      <c r="FV243" s="34"/>
      <c r="FW243" s="34"/>
      <c r="FX243" s="34"/>
      <c r="FY243" s="34"/>
      <c r="FZ243" s="34"/>
      <c r="GA243" s="34"/>
      <c r="GB243" s="34"/>
      <c r="GC243" s="34"/>
      <c r="GD243" s="34"/>
      <c r="GE243" s="34"/>
      <c r="GF243" s="34"/>
      <c r="GG243" s="34"/>
      <c r="GH243" s="34"/>
      <c r="GI243" s="34"/>
      <c r="GJ243" s="34"/>
      <c r="GK243" s="34"/>
      <c r="GL243" s="34"/>
      <c r="GM243" s="34"/>
      <c r="GN243" s="34"/>
      <c r="GO243" s="34"/>
      <c r="GP243" s="34"/>
      <c r="GQ243" s="34"/>
      <c r="GR243" s="34"/>
      <c r="GS243" s="34"/>
      <c r="GT243" s="34"/>
      <c r="GU243" s="34"/>
      <c r="GV243" s="34"/>
      <c r="GW243" s="34"/>
      <c r="GX243" s="34"/>
      <c r="GY243" s="34"/>
      <c r="GZ243" s="34"/>
      <c r="HA243" s="34"/>
      <c r="HB243" s="34"/>
      <c r="HC243" s="34"/>
      <c r="HD243" s="34"/>
      <c r="HE243" s="34"/>
      <c r="HF243" s="34"/>
      <c r="HG243" s="34"/>
      <c r="HH243" s="34"/>
      <c r="HI243" s="34"/>
      <c r="HJ243" s="34"/>
      <c r="HK243" s="34"/>
      <c r="HL243" s="34"/>
      <c r="HM243" s="34"/>
      <c r="HN243" s="34"/>
      <c r="HO243" s="34"/>
      <c r="HP243" s="34"/>
      <c r="HQ243" s="34"/>
      <c r="HR243" s="34"/>
      <c r="HS243" s="34"/>
      <c r="HT243" s="34"/>
      <c r="HU243" s="34"/>
      <c r="HV243" s="34"/>
      <c r="HW243" s="34"/>
      <c r="HX243" s="34"/>
      <c r="HY243" s="34"/>
      <c r="HZ243" s="34"/>
      <c r="IA243" s="34"/>
      <c r="IB243" s="34"/>
      <c r="IC243" s="34"/>
      <c r="ID243" s="34"/>
      <c r="IE243" s="34"/>
      <c r="IF243" s="34"/>
      <c r="IG243" s="34"/>
    </row>
    <row r="244" spans="2:241" s="33" customFormat="1" x14ac:dyDescent="0.25">
      <c r="B244" s="32"/>
      <c r="C244" s="32"/>
      <c r="D244" s="32"/>
      <c r="E244" s="32"/>
      <c r="F244" s="32"/>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34"/>
      <c r="CW244" s="34"/>
      <c r="CX244" s="34"/>
      <c r="CY244" s="34"/>
      <c r="CZ244" s="34"/>
      <c r="DA244" s="34"/>
      <c r="DB244" s="34"/>
      <c r="DC244" s="34"/>
      <c r="DD244" s="34"/>
      <c r="DE244" s="34"/>
      <c r="DF244" s="34"/>
      <c r="DG244" s="34"/>
      <c r="DH244" s="34"/>
      <c r="DI244" s="34"/>
      <c r="DJ244" s="34"/>
      <c r="DK244" s="34"/>
      <c r="DL244" s="34"/>
      <c r="DM244" s="34"/>
      <c r="DN244" s="34"/>
      <c r="DO244" s="34"/>
      <c r="DP244" s="34"/>
      <c r="DQ244" s="34"/>
      <c r="DR244" s="34"/>
      <c r="DS244" s="34"/>
      <c r="DT244" s="34"/>
      <c r="DU244" s="34"/>
      <c r="DV244" s="34"/>
      <c r="DW244" s="34"/>
      <c r="DX244" s="34"/>
      <c r="DY244" s="34"/>
      <c r="DZ244" s="34"/>
      <c r="EA244" s="34"/>
      <c r="EB244" s="34"/>
      <c r="EC244" s="34"/>
      <c r="ED244" s="34"/>
      <c r="EE244" s="34"/>
      <c r="EF244" s="34"/>
      <c r="EG244" s="34"/>
      <c r="EH244" s="34"/>
      <c r="EI244" s="34"/>
      <c r="EJ244" s="34"/>
      <c r="EK244" s="34"/>
      <c r="EL244" s="34"/>
      <c r="EM244" s="34"/>
      <c r="EN244" s="34"/>
      <c r="EO244" s="34"/>
      <c r="EP244" s="34"/>
      <c r="EQ244" s="34"/>
      <c r="ER244" s="34"/>
      <c r="ES244" s="34"/>
      <c r="ET244" s="34"/>
      <c r="EU244" s="34"/>
      <c r="EV244" s="34"/>
      <c r="EW244" s="34"/>
      <c r="EX244" s="34"/>
      <c r="EY244" s="34"/>
      <c r="EZ244" s="34"/>
      <c r="FA244" s="34"/>
      <c r="FB244" s="34"/>
      <c r="FC244" s="34"/>
      <c r="FD244" s="34"/>
      <c r="FE244" s="34"/>
      <c r="FF244" s="34"/>
      <c r="FG244" s="34"/>
      <c r="FH244" s="34"/>
      <c r="FI244" s="34"/>
      <c r="FJ244" s="34"/>
      <c r="FK244" s="34"/>
      <c r="FL244" s="34"/>
      <c r="FM244" s="34"/>
      <c r="FN244" s="34"/>
      <c r="FO244" s="34"/>
      <c r="FP244" s="34"/>
      <c r="FQ244" s="34"/>
      <c r="FR244" s="34"/>
      <c r="FS244" s="34"/>
      <c r="FT244" s="34"/>
      <c r="FU244" s="34"/>
      <c r="FV244" s="34"/>
      <c r="FW244" s="34"/>
      <c r="FX244" s="34"/>
      <c r="FY244" s="34"/>
      <c r="FZ244" s="34"/>
      <c r="GA244" s="34"/>
      <c r="GB244" s="34"/>
      <c r="GC244" s="34"/>
      <c r="GD244" s="34"/>
      <c r="GE244" s="34"/>
      <c r="GF244" s="34"/>
      <c r="GG244" s="34"/>
      <c r="GH244" s="34"/>
      <c r="GI244" s="34"/>
      <c r="GJ244" s="34"/>
      <c r="GK244" s="34"/>
      <c r="GL244" s="34"/>
      <c r="GM244" s="34"/>
      <c r="GN244" s="34"/>
      <c r="GO244" s="34"/>
      <c r="GP244" s="34"/>
      <c r="GQ244" s="34"/>
      <c r="GR244" s="34"/>
      <c r="GS244" s="34"/>
      <c r="GT244" s="34"/>
      <c r="GU244" s="34"/>
      <c r="GV244" s="34"/>
      <c r="GW244" s="34"/>
      <c r="GX244" s="34"/>
      <c r="GY244" s="34"/>
      <c r="GZ244" s="34"/>
      <c r="HA244" s="34"/>
      <c r="HB244" s="34"/>
      <c r="HC244" s="34"/>
      <c r="HD244" s="34"/>
      <c r="HE244" s="34"/>
      <c r="HF244" s="34"/>
      <c r="HG244" s="34"/>
      <c r="HH244" s="34"/>
      <c r="HI244" s="34"/>
      <c r="HJ244" s="34"/>
      <c r="HK244" s="34"/>
      <c r="HL244" s="34"/>
      <c r="HM244" s="34"/>
      <c r="HN244" s="34"/>
      <c r="HO244" s="34"/>
      <c r="HP244" s="34"/>
      <c r="HQ244" s="34"/>
      <c r="HR244" s="34"/>
      <c r="HS244" s="34"/>
      <c r="HT244" s="34"/>
      <c r="HU244" s="34"/>
      <c r="HV244" s="34"/>
      <c r="HW244" s="34"/>
      <c r="HX244" s="34"/>
      <c r="HY244" s="34"/>
      <c r="HZ244" s="34"/>
      <c r="IA244" s="34"/>
      <c r="IB244" s="34"/>
      <c r="IC244" s="34"/>
      <c r="ID244" s="34"/>
      <c r="IE244" s="34"/>
      <c r="IF244" s="34"/>
      <c r="IG244" s="34"/>
    </row>
    <row r="245" spans="2:241" s="33" customFormat="1" x14ac:dyDescent="0.25">
      <c r="B245" s="32"/>
      <c r="C245" s="32"/>
      <c r="D245" s="32"/>
      <c r="E245" s="32"/>
      <c r="F245" s="32"/>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34"/>
      <c r="CW245" s="34"/>
      <c r="CX245" s="34"/>
      <c r="CY245" s="34"/>
      <c r="CZ245" s="34"/>
      <c r="DA245" s="34"/>
      <c r="DB245" s="34"/>
      <c r="DC245" s="34"/>
      <c r="DD245" s="34"/>
      <c r="DE245" s="34"/>
      <c r="DF245" s="34"/>
      <c r="DG245" s="34"/>
      <c r="DH245" s="34"/>
      <c r="DI245" s="34"/>
      <c r="DJ245" s="34"/>
      <c r="DK245" s="34"/>
      <c r="DL245" s="34"/>
      <c r="DM245" s="34"/>
      <c r="DN245" s="34"/>
      <c r="DO245" s="34"/>
      <c r="DP245" s="34"/>
      <c r="DQ245" s="34"/>
      <c r="DR245" s="34"/>
      <c r="DS245" s="34"/>
      <c r="DT245" s="34"/>
      <c r="DU245" s="34"/>
      <c r="DV245" s="34"/>
      <c r="DW245" s="34"/>
      <c r="DX245" s="34"/>
      <c r="DY245" s="34"/>
      <c r="DZ245" s="34"/>
      <c r="EA245" s="34"/>
      <c r="EB245" s="34"/>
      <c r="EC245" s="34"/>
      <c r="ED245" s="34"/>
      <c r="EE245" s="34"/>
      <c r="EF245" s="34"/>
      <c r="EG245" s="34"/>
      <c r="EH245" s="34"/>
      <c r="EI245" s="34"/>
      <c r="EJ245" s="34"/>
      <c r="EK245" s="34"/>
      <c r="EL245" s="34"/>
      <c r="EM245" s="34"/>
      <c r="EN245" s="34"/>
      <c r="EO245" s="34"/>
      <c r="EP245" s="34"/>
      <c r="EQ245" s="34"/>
      <c r="ER245" s="34"/>
      <c r="ES245" s="34"/>
      <c r="ET245" s="34"/>
      <c r="EU245" s="34"/>
      <c r="EV245" s="34"/>
      <c r="EW245" s="34"/>
      <c r="EX245" s="34"/>
      <c r="EY245" s="34"/>
      <c r="EZ245" s="34"/>
      <c r="FA245" s="34"/>
      <c r="FB245" s="34"/>
      <c r="FC245" s="34"/>
      <c r="FD245" s="34"/>
      <c r="FE245" s="34"/>
      <c r="FF245" s="34"/>
      <c r="FG245" s="34"/>
      <c r="FH245" s="34"/>
      <c r="FI245" s="34"/>
      <c r="FJ245" s="34"/>
      <c r="FK245" s="34"/>
      <c r="FL245" s="34"/>
      <c r="FM245" s="34"/>
      <c r="FN245" s="34"/>
      <c r="FO245" s="34"/>
      <c r="FP245" s="34"/>
      <c r="FQ245" s="34"/>
      <c r="FR245" s="34"/>
      <c r="FS245" s="34"/>
      <c r="FT245" s="34"/>
      <c r="FU245" s="34"/>
      <c r="FV245" s="34"/>
      <c r="FW245" s="34"/>
      <c r="FX245" s="34"/>
      <c r="FY245" s="34"/>
      <c r="FZ245" s="34"/>
      <c r="GA245" s="34"/>
      <c r="GB245" s="34"/>
      <c r="GC245" s="34"/>
      <c r="GD245" s="34"/>
      <c r="GE245" s="34"/>
      <c r="GF245" s="34"/>
      <c r="GG245" s="34"/>
      <c r="GH245" s="34"/>
      <c r="GI245" s="34"/>
      <c r="GJ245" s="34"/>
      <c r="GK245" s="34"/>
      <c r="GL245" s="34"/>
      <c r="GM245" s="34"/>
      <c r="GN245" s="34"/>
      <c r="GO245" s="34"/>
      <c r="GP245" s="34"/>
      <c r="GQ245" s="34"/>
      <c r="GR245" s="34"/>
      <c r="GS245" s="34"/>
      <c r="GT245" s="34"/>
      <c r="GU245" s="34"/>
      <c r="GV245" s="34"/>
      <c r="GW245" s="34"/>
      <c r="GX245" s="34"/>
      <c r="GY245" s="34"/>
      <c r="GZ245" s="34"/>
      <c r="HA245" s="34"/>
      <c r="HB245" s="34"/>
      <c r="HC245" s="34"/>
      <c r="HD245" s="34"/>
      <c r="HE245" s="34"/>
      <c r="HF245" s="34"/>
      <c r="HG245" s="34"/>
      <c r="HH245" s="34"/>
      <c r="HI245" s="34"/>
      <c r="HJ245" s="34"/>
      <c r="HK245" s="34"/>
      <c r="HL245" s="34"/>
      <c r="HM245" s="34"/>
      <c r="HN245" s="34"/>
      <c r="HO245" s="34"/>
      <c r="HP245" s="34"/>
      <c r="HQ245" s="34"/>
      <c r="HR245" s="34"/>
      <c r="HS245" s="34"/>
      <c r="HT245" s="34"/>
      <c r="HU245" s="34"/>
      <c r="HV245" s="34"/>
      <c r="HW245" s="34"/>
      <c r="HX245" s="34"/>
      <c r="HY245" s="34"/>
      <c r="HZ245" s="34"/>
      <c r="IA245" s="34"/>
      <c r="IB245" s="34"/>
      <c r="IC245" s="34"/>
      <c r="ID245" s="34"/>
      <c r="IE245" s="34"/>
      <c r="IF245" s="34"/>
      <c r="IG245" s="34"/>
    </row>
    <row r="246" spans="2:241" s="33" customFormat="1" x14ac:dyDescent="0.25">
      <c r="B246" s="32"/>
      <c r="C246" s="32"/>
      <c r="D246" s="32"/>
      <c r="E246" s="32"/>
      <c r="F246" s="32"/>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c r="CP246" s="34"/>
      <c r="CQ246" s="34"/>
      <c r="CR246" s="34"/>
      <c r="CS246" s="34"/>
      <c r="CT246" s="34"/>
      <c r="CU246" s="34"/>
      <c r="CV246" s="34"/>
      <c r="CW246" s="34"/>
      <c r="CX246" s="34"/>
      <c r="CY246" s="34"/>
      <c r="CZ246" s="34"/>
      <c r="DA246" s="34"/>
      <c r="DB246" s="34"/>
      <c r="DC246" s="34"/>
      <c r="DD246" s="34"/>
      <c r="DE246" s="34"/>
      <c r="DF246" s="34"/>
      <c r="DG246" s="34"/>
      <c r="DH246" s="34"/>
      <c r="DI246" s="34"/>
      <c r="DJ246" s="34"/>
      <c r="DK246" s="34"/>
      <c r="DL246" s="34"/>
      <c r="DM246" s="34"/>
      <c r="DN246" s="34"/>
      <c r="DO246" s="34"/>
      <c r="DP246" s="34"/>
      <c r="DQ246" s="34"/>
      <c r="DR246" s="34"/>
      <c r="DS246" s="34"/>
      <c r="DT246" s="34"/>
      <c r="DU246" s="34"/>
      <c r="DV246" s="34"/>
      <c r="DW246" s="34"/>
      <c r="DX246" s="34"/>
      <c r="DY246" s="34"/>
      <c r="DZ246" s="34"/>
      <c r="EA246" s="34"/>
      <c r="EB246" s="34"/>
      <c r="EC246" s="34"/>
      <c r="ED246" s="34"/>
      <c r="EE246" s="34"/>
      <c r="EF246" s="34"/>
      <c r="EG246" s="34"/>
      <c r="EH246" s="34"/>
      <c r="EI246" s="34"/>
      <c r="EJ246" s="34"/>
      <c r="EK246" s="34"/>
      <c r="EL246" s="34"/>
      <c r="EM246" s="34"/>
      <c r="EN246" s="34"/>
      <c r="EO246" s="34"/>
      <c r="EP246" s="34"/>
      <c r="EQ246" s="34"/>
      <c r="ER246" s="34"/>
      <c r="ES246" s="34"/>
      <c r="ET246" s="34"/>
      <c r="EU246" s="34"/>
      <c r="EV246" s="34"/>
      <c r="EW246" s="34"/>
      <c r="EX246" s="34"/>
      <c r="EY246" s="34"/>
      <c r="EZ246" s="34"/>
      <c r="FA246" s="34"/>
      <c r="FB246" s="34"/>
      <c r="FC246" s="34"/>
      <c r="FD246" s="34"/>
      <c r="FE246" s="34"/>
      <c r="FF246" s="34"/>
      <c r="FG246" s="34"/>
      <c r="FH246" s="34"/>
      <c r="FI246" s="34"/>
      <c r="FJ246" s="34"/>
      <c r="FK246" s="34"/>
      <c r="FL246" s="34"/>
      <c r="FM246" s="34"/>
      <c r="FN246" s="34"/>
      <c r="FO246" s="34"/>
      <c r="FP246" s="34"/>
      <c r="FQ246" s="34"/>
      <c r="FR246" s="34"/>
      <c r="FS246" s="34"/>
      <c r="FT246" s="34"/>
      <c r="FU246" s="34"/>
      <c r="FV246" s="34"/>
      <c r="FW246" s="34"/>
      <c r="FX246" s="34"/>
      <c r="FY246" s="34"/>
      <c r="FZ246" s="34"/>
      <c r="GA246" s="34"/>
      <c r="GB246" s="34"/>
      <c r="GC246" s="34"/>
      <c r="GD246" s="34"/>
      <c r="GE246" s="34"/>
      <c r="GF246" s="34"/>
      <c r="GG246" s="34"/>
      <c r="GH246" s="34"/>
      <c r="GI246" s="34"/>
      <c r="GJ246" s="34"/>
      <c r="GK246" s="34"/>
      <c r="GL246" s="34"/>
      <c r="GM246" s="34"/>
      <c r="GN246" s="34"/>
      <c r="GO246" s="34"/>
      <c r="GP246" s="34"/>
      <c r="GQ246" s="34"/>
      <c r="GR246" s="34"/>
      <c r="GS246" s="34"/>
      <c r="GT246" s="34"/>
      <c r="GU246" s="34"/>
      <c r="GV246" s="34"/>
      <c r="GW246" s="34"/>
      <c r="GX246" s="34"/>
      <c r="GY246" s="34"/>
      <c r="GZ246" s="34"/>
      <c r="HA246" s="34"/>
      <c r="HB246" s="34"/>
      <c r="HC246" s="34"/>
      <c r="HD246" s="34"/>
      <c r="HE246" s="34"/>
      <c r="HF246" s="34"/>
      <c r="HG246" s="34"/>
      <c r="HH246" s="34"/>
      <c r="HI246" s="34"/>
      <c r="HJ246" s="34"/>
      <c r="HK246" s="34"/>
      <c r="HL246" s="34"/>
      <c r="HM246" s="34"/>
      <c r="HN246" s="34"/>
      <c r="HO246" s="34"/>
      <c r="HP246" s="34"/>
      <c r="HQ246" s="34"/>
      <c r="HR246" s="34"/>
      <c r="HS246" s="34"/>
      <c r="HT246" s="34"/>
      <c r="HU246" s="34"/>
      <c r="HV246" s="34"/>
      <c r="HW246" s="34"/>
      <c r="HX246" s="34"/>
      <c r="HY246" s="34"/>
      <c r="HZ246" s="34"/>
      <c r="IA246" s="34"/>
      <c r="IB246" s="34"/>
      <c r="IC246" s="34"/>
      <c r="ID246" s="34"/>
      <c r="IE246" s="34"/>
      <c r="IF246" s="34"/>
      <c r="IG246" s="34"/>
    </row>
    <row r="247" spans="2:241" s="33" customFormat="1" x14ac:dyDescent="0.25">
      <c r="B247" s="32"/>
      <c r="C247" s="32"/>
      <c r="D247" s="32"/>
      <c r="E247" s="32"/>
      <c r="F247" s="32"/>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34"/>
      <c r="CW247" s="34"/>
      <c r="CX247" s="34"/>
      <c r="CY247" s="34"/>
      <c r="CZ247" s="34"/>
      <c r="DA247" s="34"/>
      <c r="DB247" s="34"/>
      <c r="DC247" s="34"/>
      <c r="DD247" s="34"/>
      <c r="DE247" s="34"/>
      <c r="DF247" s="34"/>
      <c r="DG247" s="34"/>
      <c r="DH247" s="34"/>
      <c r="DI247" s="34"/>
      <c r="DJ247" s="34"/>
      <c r="DK247" s="34"/>
      <c r="DL247" s="34"/>
      <c r="DM247" s="34"/>
      <c r="DN247" s="34"/>
      <c r="DO247" s="34"/>
      <c r="DP247" s="34"/>
      <c r="DQ247" s="34"/>
      <c r="DR247" s="34"/>
      <c r="DS247" s="34"/>
      <c r="DT247" s="34"/>
      <c r="DU247" s="34"/>
      <c r="DV247" s="34"/>
      <c r="DW247" s="34"/>
      <c r="DX247" s="34"/>
      <c r="DY247" s="34"/>
      <c r="DZ247" s="34"/>
      <c r="EA247" s="34"/>
      <c r="EB247" s="34"/>
      <c r="EC247" s="34"/>
      <c r="ED247" s="34"/>
      <c r="EE247" s="34"/>
      <c r="EF247" s="34"/>
      <c r="EG247" s="34"/>
      <c r="EH247" s="34"/>
      <c r="EI247" s="34"/>
      <c r="EJ247" s="34"/>
      <c r="EK247" s="34"/>
      <c r="EL247" s="34"/>
      <c r="EM247" s="34"/>
      <c r="EN247" s="34"/>
      <c r="EO247" s="34"/>
      <c r="EP247" s="34"/>
      <c r="EQ247" s="34"/>
      <c r="ER247" s="34"/>
      <c r="ES247" s="34"/>
      <c r="ET247" s="34"/>
      <c r="EU247" s="34"/>
      <c r="EV247" s="34"/>
      <c r="EW247" s="34"/>
      <c r="EX247" s="34"/>
      <c r="EY247" s="34"/>
      <c r="EZ247" s="34"/>
      <c r="FA247" s="34"/>
      <c r="FB247" s="34"/>
      <c r="FC247" s="34"/>
      <c r="FD247" s="34"/>
      <c r="FE247" s="34"/>
      <c r="FF247" s="34"/>
      <c r="FG247" s="34"/>
      <c r="FH247" s="34"/>
      <c r="FI247" s="34"/>
      <c r="FJ247" s="34"/>
      <c r="FK247" s="34"/>
      <c r="FL247" s="34"/>
      <c r="FM247" s="34"/>
      <c r="FN247" s="34"/>
      <c r="FO247" s="34"/>
      <c r="FP247" s="34"/>
      <c r="FQ247" s="34"/>
      <c r="FR247" s="34"/>
      <c r="FS247" s="34"/>
      <c r="FT247" s="34"/>
      <c r="FU247" s="34"/>
      <c r="FV247" s="34"/>
      <c r="FW247" s="34"/>
      <c r="FX247" s="34"/>
      <c r="FY247" s="34"/>
      <c r="FZ247" s="34"/>
      <c r="GA247" s="34"/>
      <c r="GB247" s="34"/>
      <c r="GC247" s="34"/>
      <c r="GD247" s="34"/>
      <c r="GE247" s="34"/>
      <c r="GF247" s="34"/>
      <c r="GG247" s="34"/>
      <c r="GH247" s="34"/>
      <c r="GI247" s="34"/>
      <c r="GJ247" s="34"/>
      <c r="GK247" s="34"/>
      <c r="GL247" s="34"/>
      <c r="GM247" s="34"/>
      <c r="GN247" s="34"/>
      <c r="GO247" s="34"/>
      <c r="GP247" s="34"/>
      <c r="GQ247" s="34"/>
      <c r="GR247" s="34"/>
      <c r="GS247" s="34"/>
      <c r="GT247" s="34"/>
      <c r="GU247" s="34"/>
      <c r="GV247" s="34"/>
      <c r="GW247" s="34"/>
      <c r="GX247" s="34"/>
      <c r="GY247" s="34"/>
      <c r="GZ247" s="34"/>
      <c r="HA247" s="34"/>
      <c r="HB247" s="34"/>
      <c r="HC247" s="34"/>
      <c r="HD247" s="34"/>
      <c r="HE247" s="34"/>
      <c r="HF247" s="34"/>
      <c r="HG247" s="34"/>
      <c r="HH247" s="34"/>
      <c r="HI247" s="34"/>
      <c r="HJ247" s="34"/>
      <c r="HK247" s="34"/>
      <c r="HL247" s="34"/>
      <c r="HM247" s="34"/>
      <c r="HN247" s="34"/>
      <c r="HO247" s="34"/>
      <c r="HP247" s="34"/>
      <c r="HQ247" s="34"/>
      <c r="HR247" s="34"/>
      <c r="HS247" s="34"/>
      <c r="HT247" s="34"/>
      <c r="HU247" s="34"/>
      <c r="HV247" s="34"/>
      <c r="HW247" s="34"/>
      <c r="HX247" s="34"/>
      <c r="HY247" s="34"/>
      <c r="HZ247" s="34"/>
      <c r="IA247" s="34"/>
      <c r="IB247" s="34"/>
      <c r="IC247" s="34"/>
      <c r="ID247" s="34"/>
      <c r="IE247" s="34"/>
      <c r="IF247" s="34"/>
      <c r="IG247" s="34"/>
    </row>
    <row r="248" spans="2:241" s="33" customFormat="1" x14ac:dyDescent="0.25">
      <c r="B248" s="32"/>
      <c r="C248" s="32"/>
      <c r="D248" s="32"/>
      <c r="E248" s="32"/>
      <c r="F248" s="32"/>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c r="CV248" s="34"/>
      <c r="CW248" s="34"/>
      <c r="CX248" s="34"/>
      <c r="CY248" s="34"/>
      <c r="CZ248" s="34"/>
      <c r="DA248" s="34"/>
      <c r="DB248" s="34"/>
      <c r="DC248" s="34"/>
      <c r="DD248" s="34"/>
      <c r="DE248" s="34"/>
      <c r="DF248" s="34"/>
      <c r="DG248" s="34"/>
      <c r="DH248" s="34"/>
      <c r="DI248" s="34"/>
      <c r="DJ248" s="34"/>
      <c r="DK248" s="34"/>
      <c r="DL248" s="34"/>
      <c r="DM248" s="34"/>
      <c r="DN248" s="34"/>
      <c r="DO248" s="34"/>
      <c r="DP248" s="34"/>
      <c r="DQ248" s="34"/>
      <c r="DR248" s="34"/>
      <c r="DS248" s="34"/>
      <c r="DT248" s="34"/>
      <c r="DU248" s="34"/>
      <c r="DV248" s="34"/>
      <c r="DW248" s="34"/>
      <c r="DX248" s="34"/>
      <c r="DY248" s="34"/>
      <c r="DZ248" s="34"/>
      <c r="EA248" s="34"/>
      <c r="EB248" s="34"/>
      <c r="EC248" s="34"/>
      <c r="ED248" s="34"/>
      <c r="EE248" s="34"/>
      <c r="EF248" s="34"/>
      <c r="EG248" s="34"/>
      <c r="EH248" s="34"/>
      <c r="EI248" s="34"/>
      <c r="EJ248" s="34"/>
      <c r="EK248" s="34"/>
      <c r="EL248" s="34"/>
      <c r="EM248" s="34"/>
      <c r="EN248" s="34"/>
      <c r="EO248" s="34"/>
      <c r="EP248" s="34"/>
      <c r="EQ248" s="34"/>
      <c r="ER248" s="34"/>
      <c r="ES248" s="34"/>
      <c r="ET248" s="34"/>
      <c r="EU248" s="34"/>
      <c r="EV248" s="34"/>
      <c r="EW248" s="34"/>
      <c r="EX248" s="34"/>
      <c r="EY248" s="34"/>
      <c r="EZ248" s="34"/>
      <c r="FA248" s="34"/>
      <c r="FB248" s="34"/>
      <c r="FC248" s="34"/>
      <c r="FD248" s="34"/>
      <c r="FE248" s="34"/>
      <c r="FF248" s="34"/>
      <c r="FG248" s="34"/>
      <c r="FH248" s="34"/>
      <c r="FI248" s="34"/>
      <c r="FJ248" s="34"/>
      <c r="FK248" s="34"/>
      <c r="FL248" s="34"/>
      <c r="FM248" s="34"/>
      <c r="FN248" s="34"/>
      <c r="FO248" s="34"/>
      <c r="FP248" s="34"/>
      <c r="FQ248" s="34"/>
      <c r="FR248" s="34"/>
      <c r="FS248" s="34"/>
      <c r="FT248" s="34"/>
      <c r="FU248" s="34"/>
      <c r="FV248" s="34"/>
      <c r="FW248" s="34"/>
      <c r="FX248" s="34"/>
      <c r="FY248" s="34"/>
      <c r="FZ248" s="34"/>
      <c r="GA248" s="34"/>
      <c r="GB248" s="34"/>
      <c r="GC248" s="34"/>
      <c r="GD248" s="34"/>
      <c r="GE248" s="34"/>
      <c r="GF248" s="34"/>
      <c r="GG248" s="34"/>
      <c r="GH248" s="34"/>
      <c r="GI248" s="34"/>
      <c r="GJ248" s="34"/>
      <c r="GK248" s="34"/>
      <c r="GL248" s="34"/>
      <c r="GM248" s="34"/>
      <c r="GN248" s="34"/>
      <c r="GO248" s="34"/>
      <c r="GP248" s="34"/>
      <c r="GQ248" s="34"/>
      <c r="GR248" s="34"/>
      <c r="GS248" s="34"/>
      <c r="GT248" s="34"/>
      <c r="GU248" s="34"/>
      <c r="GV248" s="34"/>
      <c r="GW248" s="34"/>
      <c r="GX248" s="34"/>
      <c r="GY248" s="34"/>
      <c r="GZ248" s="34"/>
      <c r="HA248" s="34"/>
      <c r="HB248" s="34"/>
      <c r="HC248" s="34"/>
      <c r="HD248" s="34"/>
      <c r="HE248" s="34"/>
      <c r="HF248" s="34"/>
      <c r="HG248" s="34"/>
      <c r="HH248" s="34"/>
      <c r="HI248" s="34"/>
      <c r="HJ248" s="34"/>
      <c r="HK248" s="34"/>
      <c r="HL248" s="34"/>
      <c r="HM248" s="34"/>
      <c r="HN248" s="34"/>
      <c r="HO248" s="34"/>
      <c r="HP248" s="34"/>
      <c r="HQ248" s="34"/>
      <c r="HR248" s="34"/>
      <c r="HS248" s="34"/>
      <c r="HT248" s="34"/>
      <c r="HU248" s="34"/>
      <c r="HV248" s="34"/>
      <c r="HW248" s="34"/>
      <c r="HX248" s="34"/>
      <c r="HY248" s="34"/>
      <c r="HZ248" s="34"/>
      <c r="IA248" s="34"/>
      <c r="IB248" s="34"/>
      <c r="IC248" s="34"/>
      <c r="ID248" s="34"/>
      <c r="IE248" s="34"/>
      <c r="IF248" s="34"/>
      <c r="IG248" s="34"/>
    </row>
    <row r="249" spans="2:241" s="33" customFormat="1" x14ac:dyDescent="0.25">
      <c r="B249" s="32"/>
      <c r="C249" s="32"/>
      <c r="D249" s="32"/>
      <c r="E249" s="32"/>
      <c r="F249" s="32"/>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c r="CL249" s="34"/>
      <c r="CM249" s="34"/>
      <c r="CN249" s="34"/>
      <c r="CO249" s="34"/>
      <c r="CP249" s="34"/>
      <c r="CQ249" s="34"/>
      <c r="CR249" s="34"/>
      <c r="CS249" s="34"/>
      <c r="CT249" s="34"/>
      <c r="CU249" s="34"/>
      <c r="CV249" s="34"/>
      <c r="CW249" s="34"/>
      <c r="CX249" s="34"/>
      <c r="CY249" s="34"/>
      <c r="CZ249" s="34"/>
      <c r="DA249" s="34"/>
      <c r="DB249" s="34"/>
      <c r="DC249" s="34"/>
      <c r="DD249" s="34"/>
      <c r="DE249" s="34"/>
      <c r="DF249" s="34"/>
      <c r="DG249" s="34"/>
      <c r="DH249" s="34"/>
      <c r="DI249" s="34"/>
      <c r="DJ249" s="34"/>
      <c r="DK249" s="34"/>
      <c r="DL249" s="34"/>
      <c r="DM249" s="34"/>
      <c r="DN249" s="34"/>
      <c r="DO249" s="34"/>
      <c r="DP249" s="34"/>
      <c r="DQ249" s="34"/>
      <c r="DR249" s="34"/>
      <c r="DS249" s="34"/>
      <c r="DT249" s="34"/>
      <c r="DU249" s="34"/>
      <c r="DV249" s="34"/>
      <c r="DW249" s="34"/>
      <c r="DX249" s="34"/>
      <c r="DY249" s="34"/>
      <c r="DZ249" s="34"/>
      <c r="EA249" s="34"/>
      <c r="EB249" s="34"/>
      <c r="EC249" s="34"/>
      <c r="ED249" s="34"/>
      <c r="EE249" s="34"/>
      <c r="EF249" s="34"/>
      <c r="EG249" s="34"/>
      <c r="EH249" s="34"/>
      <c r="EI249" s="34"/>
      <c r="EJ249" s="34"/>
      <c r="EK249" s="34"/>
      <c r="EL249" s="34"/>
      <c r="EM249" s="34"/>
      <c r="EN249" s="34"/>
      <c r="EO249" s="34"/>
      <c r="EP249" s="34"/>
      <c r="EQ249" s="34"/>
      <c r="ER249" s="34"/>
      <c r="ES249" s="34"/>
      <c r="ET249" s="34"/>
      <c r="EU249" s="34"/>
      <c r="EV249" s="34"/>
      <c r="EW249" s="34"/>
      <c r="EX249" s="34"/>
      <c r="EY249" s="34"/>
      <c r="EZ249" s="34"/>
      <c r="FA249" s="34"/>
      <c r="FB249" s="34"/>
      <c r="FC249" s="34"/>
      <c r="FD249" s="34"/>
      <c r="FE249" s="34"/>
      <c r="FF249" s="34"/>
      <c r="FG249" s="34"/>
      <c r="FH249" s="34"/>
      <c r="FI249" s="34"/>
      <c r="FJ249" s="34"/>
      <c r="FK249" s="34"/>
      <c r="FL249" s="34"/>
      <c r="FM249" s="34"/>
      <c r="FN249" s="34"/>
      <c r="FO249" s="34"/>
      <c r="FP249" s="34"/>
      <c r="FQ249" s="34"/>
      <c r="FR249" s="34"/>
      <c r="FS249" s="34"/>
      <c r="FT249" s="34"/>
      <c r="FU249" s="34"/>
      <c r="FV249" s="34"/>
      <c r="FW249" s="34"/>
      <c r="FX249" s="34"/>
      <c r="FY249" s="34"/>
      <c r="FZ249" s="34"/>
      <c r="GA249" s="34"/>
      <c r="GB249" s="34"/>
      <c r="GC249" s="34"/>
      <c r="GD249" s="34"/>
      <c r="GE249" s="34"/>
      <c r="GF249" s="34"/>
      <c r="GG249" s="34"/>
      <c r="GH249" s="34"/>
      <c r="GI249" s="34"/>
      <c r="GJ249" s="34"/>
      <c r="GK249" s="34"/>
      <c r="GL249" s="34"/>
      <c r="GM249" s="34"/>
      <c r="GN249" s="34"/>
      <c r="GO249" s="34"/>
      <c r="GP249" s="34"/>
      <c r="GQ249" s="34"/>
      <c r="GR249" s="34"/>
      <c r="GS249" s="34"/>
      <c r="GT249" s="34"/>
      <c r="GU249" s="34"/>
      <c r="GV249" s="34"/>
      <c r="GW249" s="34"/>
      <c r="GX249" s="34"/>
      <c r="GY249" s="34"/>
      <c r="GZ249" s="34"/>
      <c r="HA249" s="34"/>
      <c r="HB249" s="34"/>
      <c r="HC249" s="34"/>
      <c r="HD249" s="34"/>
      <c r="HE249" s="34"/>
      <c r="HF249" s="34"/>
      <c r="HG249" s="34"/>
      <c r="HH249" s="34"/>
      <c r="HI249" s="34"/>
      <c r="HJ249" s="34"/>
      <c r="HK249" s="34"/>
      <c r="HL249" s="34"/>
      <c r="HM249" s="34"/>
      <c r="HN249" s="34"/>
      <c r="HO249" s="34"/>
      <c r="HP249" s="34"/>
      <c r="HQ249" s="34"/>
      <c r="HR249" s="34"/>
      <c r="HS249" s="34"/>
      <c r="HT249" s="34"/>
      <c r="HU249" s="34"/>
      <c r="HV249" s="34"/>
      <c r="HW249" s="34"/>
      <c r="HX249" s="34"/>
      <c r="HY249" s="34"/>
      <c r="HZ249" s="34"/>
      <c r="IA249" s="34"/>
      <c r="IB249" s="34"/>
      <c r="IC249" s="34"/>
      <c r="ID249" s="34"/>
      <c r="IE249" s="34"/>
      <c r="IF249" s="34"/>
      <c r="IG249" s="34"/>
    </row>
    <row r="250" spans="2:241" s="33" customFormat="1" x14ac:dyDescent="0.25">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c r="CG250" s="34"/>
      <c r="CH250" s="34"/>
      <c r="CI250" s="34"/>
      <c r="CJ250" s="34"/>
      <c r="CK250" s="34"/>
      <c r="CL250" s="34"/>
      <c r="CM250" s="34"/>
      <c r="CN250" s="34"/>
      <c r="CO250" s="34"/>
      <c r="CP250" s="34"/>
      <c r="CQ250" s="34"/>
      <c r="CR250" s="34"/>
      <c r="CS250" s="34"/>
      <c r="CT250" s="34"/>
      <c r="CU250" s="34"/>
      <c r="CV250" s="34"/>
      <c r="CW250" s="34"/>
      <c r="CX250" s="34"/>
      <c r="CY250" s="34"/>
      <c r="CZ250" s="34"/>
      <c r="DA250" s="34"/>
      <c r="DB250" s="34"/>
      <c r="DC250" s="34"/>
      <c r="DD250" s="34"/>
      <c r="DE250" s="34"/>
      <c r="DF250" s="34"/>
      <c r="DG250" s="34"/>
      <c r="DH250" s="34"/>
      <c r="DI250" s="34"/>
      <c r="DJ250" s="34"/>
      <c r="DK250" s="34"/>
      <c r="DL250" s="34"/>
      <c r="DM250" s="34"/>
      <c r="DN250" s="34"/>
      <c r="DO250" s="34"/>
      <c r="DP250" s="34"/>
      <c r="DQ250" s="34"/>
      <c r="DR250" s="34"/>
      <c r="DS250" s="34"/>
      <c r="DT250" s="34"/>
      <c r="DU250" s="34"/>
      <c r="DV250" s="34"/>
      <c r="DW250" s="34"/>
      <c r="DX250" s="34"/>
      <c r="DY250" s="34"/>
      <c r="DZ250" s="34"/>
      <c r="EA250" s="34"/>
      <c r="EB250" s="34"/>
      <c r="EC250" s="34"/>
      <c r="ED250" s="34"/>
      <c r="EE250" s="34"/>
      <c r="EF250" s="34"/>
      <c r="EG250" s="34"/>
      <c r="EH250" s="34"/>
      <c r="EI250" s="34"/>
      <c r="EJ250" s="34"/>
      <c r="EK250" s="34"/>
      <c r="EL250" s="34"/>
      <c r="EM250" s="34"/>
      <c r="EN250" s="34"/>
      <c r="EO250" s="34"/>
      <c r="EP250" s="34"/>
      <c r="EQ250" s="34"/>
      <c r="ER250" s="34"/>
      <c r="ES250" s="34"/>
      <c r="ET250" s="34"/>
      <c r="EU250" s="34"/>
      <c r="EV250" s="34"/>
      <c r="EW250" s="34"/>
      <c r="EX250" s="34"/>
      <c r="EY250" s="34"/>
      <c r="EZ250" s="34"/>
      <c r="FA250" s="34"/>
      <c r="FB250" s="34"/>
      <c r="FC250" s="34"/>
      <c r="FD250" s="34"/>
      <c r="FE250" s="34"/>
      <c r="FF250" s="34"/>
      <c r="FG250" s="34"/>
      <c r="FH250" s="34"/>
      <c r="FI250" s="34"/>
      <c r="FJ250" s="34"/>
      <c r="FK250" s="34"/>
      <c r="FL250" s="34"/>
      <c r="FM250" s="34"/>
      <c r="FN250" s="34"/>
      <c r="FO250" s="34"/>
      <c r="FP250" s="34"/>
      <c r="FQ250" s="34"/>
      <c r="FR250" s="34"/>
      <c r="FS250" s="34"/>
      <c r="FT250" s="34"/>
      <c r="FU250" s="34"/>
      <c r="FV250" s="34"/>
      <c r="FW250" s="34"/>
      <c r="FX250" s="34"/>
      <c r="FY250" s="34"/>
      <c r="FZ250" s="34"/>
      <c r="GA250" s="34"/>
      <c r="GB250" s="34"/>
      <c r="GC250" s="34"/>
      <c r="GD250" s="34"/>
      <c r="GE250" s="34"/>
      <c r="GF250" s="34"/>
      <c r="GG250" s="34"/>
      <c r="GH250" s="34"/>
      <c r="GI250" s="34"/>
      <c r="GJ250" s="34"/>
      <c r="GK250" s="34"/>
      <c r="GL250" s="34"/>
      <c r="GM250" s="34"/>
      <c r="GN250" s="34"/>
      <c r="GO250" s="34"/>
      <c r="GP250" s="34"/>
      <c r="GQ250" s="34"/>
      <c r="GR250" s="34"/>
      <c r="GS250" s="34"/>
      <c r="GT250" s="34"/>
      <c r="GU250" s="34"/>
      <c r="GV250" s="34"/>
      <c r="GW250" s="34"/>
      <c r="GX250" s="34"/>
      <c r="GY250" s="34"/>
      <c r="GZ250" s="34"/>
      <c r="HA250" s="34"/>
      <c r="HB250" s="34"/>
      <c r="HC250" s="34"/>
      <c r="HD250" s="34"/>
      <c r="HE250" s="34"/>
      <c r="HF250" s="34"/>
      <c r="HG250" s="34"/>
      <c r="HH250" s="34"/>
      <c r="HI250" s="34"/>
      <c r="HJ250" s="34"/>
      <c r="HK250" s="34"/>
      <c r="HL250" s="34"/>
      <c r="HM250" s="34"/>
      <c r="HN250" s="34"/>
      <c r="HO250" s="34"/>
      <c r="HP250" s="34"/>
      <c r="HQ250" s="34"/>
      <c r="HR250" s="34"/>
      <c r="HS250" s="34"/>
      <c r="HT250" s="34"/>
      <c r="HU250" s="34"/>
      <c r="HV250" s="34"/>
      <c r="HW250" s="34"/>
      <c r="HX250" s="34"/>
      <c r="HY250" s="34"/>
      <c r="HZ250" s="34"/>
      <c r="IA250" s="34"/>
      <c r="IB250" s="34"/>
      <c r="IC250" s="34"/>
      <c r="ID250" s="34"/>
      <c r="IE250" s="34"/>
      <c r="IF250" s="34"/>
      <c r="IG250" s="34"/>
    </row>
    <row r="251" spans="2:241" s="33" customFormat="1" x14ac:dyDescent="0.25">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c r="BD251" s="34"/>
      <c r="BE251" s="34"/>
      <c r="BF251" s="34"/>
      <c r="BG251" s="34"/>
      <c r="BH251" s="34"/>
      <c r="BI251" s="34"/>
      <c r="BJ251" s="34"/>
      <c r="BK251" s="34"/>
      <c r="BL251" s="34"/>
      <c r="BM251" s="34"/>
      <c r="BN251" s="34"/>
      <c r="BO251" s="34"/>
      <c r="BP251" s="34"/>
      <c r="BQ251" s="34"/>
      <c r="BR251" s="34"/>
      <c r="BS251" s="34"/>
      <c r="BT251" s="34"/>
      <c r="BU251" s="34"/>
      <c r="BV251" s="34"/>
      <c r="BW251" s="34"/>
      <c r="BX251" s="34"/>
      <c r="BY251" s="34"/>
      <c r="BZ251" s="34"/>
      <c r="CA251" s="34"/>
      <c r="CB251" s="34"/>
      <c r="CC251" s="34"/>
      <c r="CD251" s="34"/>
      <c r="CE251" s="34"/>
      <c r="CF251" s="34"/>
      <c r="CG251" s="34"/>
      <c r="CH251" s="34"/>
      <c r="CI251" s="34"/>
      <c r="CJ251" s="34"/>
      <c r="CK251" s="34"/>
      <c r="CL251" s="34"/>
      <c r="CM251" s="34"/>
      <c r="CN251" s="34"/>
      <c r="CO251" s="34"/>
      <c r="CP251" s="34"/>
      <c r="CQ251" s="34"/>
      <c r="CR251" s="34"/>
      <c r="CS251" s="34"/>
      <c r="CT251" s="34"/>
      <c r="CU251" s="34"/>
      <c r="CV251" s="34"/>
      <c r="CW251" s="34"/>
      <c r="CX251" s="34"/>
      <c r="CY251" s="34"/>
      <c r="CZ251" s="34"/>
      <c r="DA251" s="34"/>
      <c r="DB251" s="34"/>
      <c r="DC251" s="34"/>
      <c r="DD251" s="34"/>
      <c r="DE251" s="34"/>
      <c r="DF251" s="34"/>
      <c r="DG251" s="34"/>
      <c r="DH251" s="34"/>
      <c r="DI251" s="34"/>
      <c r="DJ251" s="34"/>
      <c r="DK251" s="34"/>
      <c r="DL251" s="34"/>
      <c r="DM251" s="34"/>
      <c r="DN251" s="34"/>
      <c r="DO251" s="34"/>
      <c r="DP251" s="34"/>
      <c r="DQ251" s="34"/>
      <c r="DR251" s="34"/>
      <c r="DS251" s="34"/>
      <c r="DT251" s="34"/>
      <c r="DU251" s="34"/>
      <c r="DV251" s="34"/>
      <c r="DW251" s="34"/>
      <c r="DX251" s="34"/>
      <c r="DY251" s="34"/>
      <c r="DZ251" s="34"/>
      <c r="EA251" s="34"/>
      <c r="EB251" s="34"/>
      <c r="EC251" s="34"/>
      <c r="ED251" s="34"/>
      <c r="EE251" s="34"/>
      <c r="EF251" s="34"/>
      <c r="EG251" s="34"/>
      <c r="EH251" s="34"/>
      <c r="EI251" s="34"/>
      <c r="EJ251" s="34"/>
      <c r="EK251" s="34"/>
      <c r="EL251" s="34"/>
      <c r="EM251" s="34"/>
      <c r="EN251" s="34"/>
      <c r="EO251" s="34"/>
      <c r="EP251" s="34"/>
      <c r="EQ251" s="34"/>
      <c r="ER251" s="34"/>
      <c r="ES251" s="34"/>
      <c r="ET251" s="34"/>
      <c r="EU251" s="34"/>
      <c r="EV251" s="34"/>
      <c r="EW251" s="34"/>
      <c r="EX251" s="34"/>
      <c r="EY251" s="34"/>
      <c r="EZ251" s="34"/>
      <c r="FA251" s="34"/>
      <c r="FB251" s="34"/>
      <c r="FC251" s="34"/>
      <c r="FD251" s="34"/>
      <c r="FE251" s="34"/>
      <c r="FF251" s="34"/>
      <c r="FG251" s="34"/>
      <c r="FH251" s="34"/>
      <c r="FI251" s="34"/>
      <c r="FJ251" s="34"/>
      <c r="FK251" s="34"/>
      <c r="FL251" s="34"/>
      <c r="FM251" s="34"/>
      <c r="FN251" s="34"/>
      <c r="FO251" s="34"/>
      <c r="FP251" s="34"/>
      <c r="FQ251" s="34"/>
      <c r="FR251" s="34"/>
      <c r="FS251" s="34"/>
      <c r="FT251" s="34"/>
      <c r="FU251" s="34"/>
      <c r="FV251" s="34"/>
      <c r="FW251" s="34"/>
      <c r="FX251" s="34"/>
      <c r="FY251" s="34"/>
      <c r="FZ251" s="34"/>
      <c r="GA251" s="34"/>
      <c r="GB251" s="34"/>
      <c r="GC251" s="34"/>
      <c r="GD251" s="34"/>
      <c r="GE251" s="34"/>
      <c r="GF251" s="34"/>
      <c r="GG251" s="34"/>
      <c r="GH251" s="34"/>
      <c r="GI251" s="34"/>
      <c r="GJ251" s="34"/>
      <c r="GK251" s="34"/>
      <c r="GL251" s="34"/>
      <c r="GM251" s="34"/>
      <c r="GN251" s="34"/>
      <c r="GO251" s="34"/>
      <c r="GP251" s="34"/>
      <c r="GQ251" s="34"/>
      <c r="GR251" s="34"/>
      <c r="GS251" s="34"/>
      <c r="GT251" s="34"/>
      <c r="GU251" s="34"/>
      <c r="GV251" s="34"/>
      <c r="GW251" s="34"/>
      <c r="GX251" s="34"/>
      <c r="GY251" s="34"/>
      <c r="GZ251" s="34"/>
      <c r="HA251" s="34"/>
      <c r="HB251" s="34"/>
      <c r="HC251" s="34"/>
      <c r="HD251" s="34"/>
      <c r="HE251" s="34"/>
      <c r="HF251" s="34"/>
      <c r="HG251" s="34"/>
      <c r="HH251" s="34"/>
      <c r="HI251" s="34"/>
      <c r="HJ251" s="34"/>
      <c r="HK251" s="34"/>
      <c r="HL251" s="34"/>
      <c r="HM251" s="34"/>
      <c r="HN251" s="34"/>
      <c r="HO251" s="34"/>
      <c r="HP251" s="34"/>
      <c r="HQ251" s="34"/>
      <c r="HR251" s="34"/>
      <c r="HS251" s="34"/>
      <c r="HT251" s="34"/>
      <c r="HU251" s="34"/>
      <c r="HV251" s="34"/>
      <c r="HW251" s="34"/>
      <c r="HX251" s="34"/>
      <c r="HY251" s="34"/>
      <c r="HZ251" s="34"/>
      <c r="IA251" s="34"/>
      <c r="IB251" s="34"/>
      <c r="IC251" s="34"/>
      <c r="ID251" s="34"/>
      <c r="IE251" s="34"/>
      <c r="IF251" s="34"/>
      <c r="IG251" s="34"/>
    </row>
    <row r="252" spans="2:241" s="33" customFormat="1" x14ac:dyDescent="0.25">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c r="CL252" s="34"/>
      <c r="CM252" s="34"/>
      <c r="CN252" s="34"/>
      <c r="CO252" s="34"/>
      <c r="CP252" s="34"/>
      <c r="CQ252" s="34"/>
      <c r="CR252" s="34"/>
      <c r="CS252" s="34"/>
      <c r="CT252" s="34"/>
      <c r="CU252" s="34"/>
      <c r="CV252" s="34"/>
      <c r="CW252" s="34"/>
      <c r="CX252" s="34"/>
      <c r="CY252" s="34"/>
      <c r="CZ252" s="34"/>
      <c r="DA252" s="34"/>
      <c r="DB252" s="34"/>
      <c r="DC252" s="34"/>
      <c r="DD252" s="34"/>
      <c r="DE252" s="34"/>
      <c r="DF252" s="34"/>
      <c r="DG252" s="34"/>
      <c r="DH252" s="34"/>
      <c r="DI252" s="34"/>
      <c r="DJ252" s="34"/>
      <c r="DK252" s="34"/>
      <c r="DL252" s="34"/>
      <c r="DM252" s="34"/>
      <c r="DN252" s="34"/>
      <c r="DO252" s="34"/>
      <c r="DP252" s="34"/>
      <c r="DQ252" s="34"/>
      <c r="DR252" s="34"/>
      <c r="DS252" s="34"/>
      <c r="DT252" s="34"/>
      <c r="DU252" s="34"/>
      <c r="DV252" s="34"/>
      <c r="DW252" s="34"/>
      <c r="DX252" s="34"/>
      <c r="DY252" s="34"/>
      <c r="DZ252" s="34"/>
      <c r="EA252" s="34"/>
      <c r="EB252" s="34"/>
      <c r="EC252" s="34"/>
      <c r="ED252" s="34"/>
      <c r="EE252" s="34"/>
      <c r="EF252" s="34"/>
      <c r="EG252" s="34"/>
      <c r="EH252" s="34"/>
      <c r="EI252" s="34"/>
      <c r="EJ252" s="34"/>
      <c r="EK252" s="34"/>
      <c r="EL252" s="34"/>
      <c r="EM252" s="34"/>
      <c r="EN252" s="34"/>
      <c r="EO252" s="34"/>
      <c r="EP252" s="34"/>
      <c r="EQ252" s="34"/>
      <c r="ER252" s="34"/>
      <c r="ES252" s="34"/>
      <c r="ET252" s="34"/>
      <c r="EU252" s="34"/>
      <c r="EV252" s="34"/>
      <c r="EW252" s="34"/>
      <c r="EX252" s="34"/>
      <c r="EY252" s="34"/>
      <c r="EZ252" s="34"/>
      <c r="FA252" s="34"/>
      <c r="FB252" s="34"/>
      <c r="FC252" s="34"/>
      <c r="FD252" s="34"/>
      <c r="FE252" s="34"/>
      <c r="FF252" s="34"/>
      <c r="FG252" s="34"/>
      <c r="FH252" s="34"/>
      <c r="FI252" s="34"/>
      <c r="FJ252" s="34"/>
      <c r="FK252" s="34"/>
      <c r="FL252" s="34"/>
      <c r="FM252" s="34"/>
      <c r="FN252" s="34"/>
      <c r="FO252" s="34"/>
      <c r="FP252" s="34"/>
      <c r="FQ252" s="34"/>
      <c r="FR252" s="34"/>
      <c r="FS252" s="34"/>
      <c r="FT252" s="34"/>
      <c r="FU252" s="34"/>
      <c r="FV252" s="34"/>
      <c r="FW252" s="34"/>
      <c r="FX252" s="34"/>
      <c r="FY252" s="34"/>
      <c r="FZ252" s="34"/>
      <c r="GA252" s="34"/>
      <c r="GB252" s="34"/>
      <c r="GC252" s="34"/>
      <c r="GD252" s="34"/>
      <c r="GE252" s="34"/>
      <c r="GF252" s="34"/>
      <c r="GG252" s="34"/>
      <c r="GH252" s="34"/>
      <c r="GI252" s="34"/>
      <c r="GJ252" s="34"/>
      <c r="GK252" s="34"/>
      <c r="GL252" s="34"/>
      <c r="GM252" s="34"/>
      <c r="GN252" s="34"/>
      <c r="GO252" s="34"/>
      <c r="GP252" s="34"/>
      <c r="GQ252" s="34"/>
      <c r="GR252" s="34"/>
      <c r="GS252" s="34"/>
      <c r="GT252" s="34"/>
      <c r="GU252" s="34"/>
      <c r="GV252" s="34"/>
      <c r="GW252" s="34"/>
      <c r="GX252" s="34"/>
      <c r="GY252" s="34"/>
      <c r="GZ252" s="34"/>
      <c r="HA252" s="34"/>
      <c r="HB252" s="34"/>
      <c r="HC252" s="34"/>
      <c r="HD252" s="34"/>
      <c r="HE252" s="34"/>
      <c r="HF252" s="34"/>
      <c r="HG252" s="34"/>
      <c r="HH252" s="34"/>
      <c r="HI252" s="34"/>
      <c r="HJ252" s="34"/>
      <c r="HK252" s="34"/>
      <c r="HL252" s="34"/>
      <c r="HM252" s="34"/>
      <c r="HN252" s="34"/>
      <c r="HO252" s="34"/>
      <c r="HP252" s="34"/>
      <c r="HQ252" s="34"/>
      <c r="HR252" s="34"/>
      <c r="HS252" s="34"/>
      <c r="HT252" s="34"/>
      <c r="HU252" s="34"/>
      <c r="HV252" s="34"/>
      <c r="HW252" s="34"/>
      <c r="HX252" s="34"/>
      <c r="HY252" s="34"/>
      <c r="HZ252" s="34"/>
      <c r="IA252" s="34"/>
      <c r="IB252" s="34"/>
      <c r="IC252" s="34"/>
      <c r="ID252" s="34"/>
      <c r="IE252" s="34"/>
      <c r="IF252" s="34"/>
      <c r="IG252" s="34"/>
    </row>
    <row r="253" spans="2:241" s="33" customFormat="1" x14ac:dyDescent="0.25">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I253" s="34"/>
      <c r="BJ253" s="34"/>
      <c r="BK253" s="34"/>
      <c r="BL253" s="34"/>
      <c r="BM253" s="3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c r="CL253" s="34"/>
      <c r="CM253" s="34"/>
      <c r="CN253" s="34"/>
      <c r="CO253" s="34"/>
      <c r="CP253" s="34"/>
      <c r="CQ253" s="34"/>
      <c r="CR253" s="34"/>
      <c r="CS253" s="34"/>
      <c r="CT253" s="34"/>
      <c r="CU253" s="34"/>
      <c r="CV253" s="34"/>
      <c r="CW253" s="34"/>
      <c r="CX253" s="34"/>
      <c r="CY253" s="34"/>
      <c r="CZ253" s="34"/>
      <c r="DA253" s="34"/>
      <c r="DB253" s="34"/>
      <c r="DC253" s="34"/>
      <c r="DD253" s="34"/>
      <c r="DE253" s="34"/>
      <c r="DF253" s="34"/>
      <c r="DG253" s="34"/>
      <c r="DH253" s="34"/>
      <c r="DI253" s="34"/>
      <c r="DJ253" s="34"/>
      <c r="DK253" s="34"/>
      <c r="DL253" s="34"/>
      <c r="DM253" s="34"/>
      <c r="DN253" s="34"/>
      <c r="DO253" s="34"/>
      <c r="DP253" s="34"/>
      <c r="DQ253" s="34"/>
      <c r="DR253" s="34"/>
      <c r="DS253" s="34"/>
      <c r="DT253" s="34"/>
      <c r="DU253" s="34"/>
      <c r="DV253" s="34"/>
      <c r="DW253" s="34"/>
      <c r="DX253" s="34"/>
      <c r="DY253" s="34"/>
      <c r="DZ253" s="34"/>
      <c r="EA253" s="34"/>
      <c r="EB253" s="34"/>
      <c r="EC253" s="34"/>
      <c r="ED253" s="34"/>
      <c r="EE253" s="34"/>
      <c r="EF253" s="34"/>
      <c r="EG253" s="34"/>
      <c r="EH253" s="34"/>
      <c r="EI253" s="34"/>
      <c r="EJ253" s="34"/>
      <c r="EK253" s="34"/>
      <c r="EL253" s="34"/>
      <c r="EM253" s="34"/>
      <c r="EN253" s="34"/>
      <c r="EO253" s="34"/>
      <c r="EP253" s="34"/>
      <c r="EQ253" s="34"/>
      <c r="ER253" s="34"/>
      <c r="ES253" s="34"/>
      <c r="ET253" s="34"/>
      <c r="EU253" s="34"/>
      <c r="EV253" s="34"/>
      <c r="EW253" s="34"/>
      <c r="EX253" s="34"/>
      <c r="EY253" s="34"/>
      <c r="EZ253" s="34"/>
      <c r="FA253" s="34"/>
      <c r="FB253" s="34"/>
      <c r="FC253" s="34"/>
      <c r="FD253" s="34"/>
      <c r="FE253" s="34"/>
      <c r="FF253" s="34"/>
      <c r="FG253" s="34"/>
      <c r="FH253" s="34"/>
      <c r="FI253" s="34"/>
      <c r="FJ253" s="34"/>
      <c r="FK253" s="34"/>
      <c r="FL253" s="34"/>
      <c r="FM253" s="34"/>
      <c r="FN253" s="34"/>
      <c r="FO253" s="34"/>
      <c r="FP253" s="34"/>
      <c r="FQ253" s="34"/>
      <c r="FR253" s="34"/>
      <c r="FS253" s="34"/>
      <c r="FT253" s="34"/>
      <c r="FU253" s="34"/>
      <c r="FV253" s="34"/>
      <c r="FW253" s="34"/>
      <c r="FX253" s="34"/>
      <c r="FY253" s="34"/>
      <c r="FZ253" s="34"/>
      <c r="GA253" s="34"/>
      <c r="GB253" s="34"/>
      <c r="GC253" s="34"/>
      <c r="GD253" s="34"/>
      <c r="GE253" s="34"/>
      <c r="GF253" s="34"/>
      <c r="GG253" s="34"/>
      <c r="GH253" s="34"/>
      <c r="GI253" s="34"/>
      <c r="GJ253" s="34"/>
      <c r="GK253" s="34"/>
      <c r="GL253" s="34"/>
      <c r="GM253" s="34"/>
      <c r="GN253" s="34"/>
      <c r="GO253" s="34"/>
      <c r="GP253" s="34"/>
      <c r="GQ253" s="34"/>
      <c r="GR253" s="34"/>
      <c r="GS253" s="34"/>
      <c r="GT253" s="34"/>
      <c r="GU253" s="34"/>
      <c r="GV253" s="34"/>
      <c r="GW253" s="34"/>
      <c r="GX253" s="34"/>
      <c r="GY253" s="34"/>
      <c r="GZ253" s="34"/>
      <c r="HA253" s="34"/>
      <c r="HB253" s="34"/>
      <c r="HC253" s="34"/>
      <c r="HD253" s="34"/>
      <c r="HE253" s="34"/>
      <c r="HF253" s="34"/>
      <c r="HG253" s="34"/>
      <c r="HH253" s="34"/>
      <c r="HI253" s="34"/>
      <c r="HJ253" s="34"/>
      <c r="HK253" s="34"/>
      <c r="HL253" s="34"/>
      <c r="HM253" s="34"/>
      <c r="HN253" s="34"/>
      <c r="HO253" s="34"/>
      <c r="HP253" s="34"/>
      <c r="HQ253" s="34"/>
      <c r="HR253" s="34"/>
      <c r="HS253" s="34"/>
      <c r="HT253" s="34"/>
      <c r="HU253" s="34"/>
      <c r="HV253" s="34"/>
      <c r="HW253" s="34"/>
      <c r="HX253" s="34"/>
      <c r="HY253" s="34"/>
      <c r="HZ253" s="34"/>
      <c r="IA253" s="34"/>
      <c r="IB253" s="34"/>
      <c r="IC253" s="34"/>
      <c r="ID253" s="34"/>
      <c r="IE253" s="34"/>
      <c r="IF253" s="34"/>
      <c r="IG253" s="34"/>
    </row>
    <row r="254" spans="2:241" s="33" customFormat="1" x14ac:dyDescent="0.25">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c r="CG254" s="34"/>
      <c r="CH254" s="34"/>
      <c r="CI254" s="34"/>
      <c r="CJ254" s="34"/>
      <c r="CK254" s="34"/>
      <c r="CL254" s="34"/>
      <c r="CM254" s="34"/>
      <c r="CN254" s="34"/>
      <c r="CO254" s="34"/>
      <c r="CP254" s="34"/>
      <c r="CQ254" s="34"/>
      <c r="CR254" s="34"/>
      <c r="CS254" s="34"/>
      <c r="CT254" s="34"/>
      <c r="CU254" s="34"/>
      <c r="CV254" s="34"/>
      <c r="CW254" s="34"/>
      <c r="CX254" s="34"/>
      <c r="CY254" s="34"/>
      <c r="CZ254" s="34"/>
      <c r="DA254" s="34"/>
      <c r="DB254" s="34"/>
      <c r="DC254" s="34"/>
      <c r="DD254" s="34"/>
      <c r="DE254" s="34"/>
      <c r="DF254" s="34"/>
      <c r="DG254" s="34"/>
      <c r="DH254" s="34"/>
      <c r="DI254" s="34"/>
      <c r="DJ254" s="34"/>
      <c r="DK254" s="34"/>
      <c r="DL254" s="34"/>
      <c r="DM254" s="34"/>
      <c r="DN254" s="34"/>
      <c r="DO254" s="34"/>
      <c r="DP254" s="34"/>
      <c r="DQ254" s="34"/>
      <c r="DR254" s="34"/>
      <c r="DS254" s="34"/>
      <c r="DT254" s="34"/>
      <c r="DU254" s="34"/>
      <c r="DV254" s="34"/>
      <c r="DW254" s="34"/>
      <c r="DX254" s="34"/>
      <c r="DY254" s="34"/>
      <c r="DZ254" s="34"/>
      <c r="EA254" s="34"/>
      <c r="EB254" s="34"/>
      <c r="EC254" s="34"/>
      <c r="ED254" s="34"/>
      <c r="EE254" s="34"/>
      <c r="EF254" s="34"/>
      <c r="EG254" s="34"/>
      <c r="EH254" s="34"/>
      <c r="EI254" s="34"/>
      <c r="EJ254" s="34"/>
      <c r="EK254" s="34"/>
      <c r="EL254" s="34"/>
      <c r="EM254" s="34"/>
      <c r="EN254" s="34"/>
      <c r="EO254" s="34"/>
      <c r="EP254" s="34"/>
      <c r="EQ254" s="34"/>
      <c r="ER254" s="34"/>
      <c r="ES254" s="34"/>
      <c r="ET254" s="34"/>
      <c r="EU254" s="34"/>
      <c r="EV254" s="34"/>
      <c r="EW254" s="34"/>
      <c r="EX254" s="34"/>
      <c r="EY254" s="34"/>
      <c r="EZ254" s="34"/>
      <c r="FA254" s="34"/>
      <c r="FB254" s="34"/>
      <c r="FC254" s="34"/>
      <c r="FD254" s="34"/>
      <c r="FE254" s="34"/>
      <c r="FF254" s="34"/>
      <c r="FG254" s="34"/>
      <c r="FH254" s="34"/>
      <c r="FI254" s="34"/>
      <c r="FJ254" s="34"/>
      <c r="FK254" s="34"/>
      <c r="FL254" s="34"/>
      <c r="FM254" s="34"/>
      <c r="FN254" s="34"/>
      <c r="FO254" s="34"/>
      <c r="FP254" s="34"/>
      <c r="FQ254" s="34"/>
      <c r="FR254" s="34"/>
      <c r="FS254" s="34"/>
      <c r="FT254" s="34"/>
      <c r="FU254" s="34"/>
      <c r="FV254" s="34"/>
      <c r="FW254" s="34"/>
      <c r="FX254" s="34"/>
      <c r="FY254" s="34"/>
      <c r="FZ254" s="34"/>
      <c r="GA254" s="34"/>
      <c r="GB254" s="34"/>
      <c r="GC254" s="34"/>
      <c r="GD254" s="34"/>
      <c r="GE254" s="34"/>
      <c r="GF254" s="34"/>
      <c r="GG254" s="34"/>
      <c r="GH254" s="34"/>
      <c r="GI254" s="34"/>
      <c r="GJ254" s="34"/>
      <c r="GK254" s="34"/>
      <c r="GL254" s="34"/>
      <c r="GM254" s="34"/>
      <c r="GN254" s="34"/>
      <c r="GO254" s="34"/>
      <c r="GP254" s="34"/>
      <c r="GQ254" s="34"/>
      <c r="GR254" s="34"/>
      <c r="GS254" s="34"/>
      <c r="GT254" s="34"/>
      <c r="GU254" s="34"/>
      <c r="GV254" s="34"/>
      <c r="GW254" s="34"/>
      <c r="GX254" s="34"/>
      <c r="GY254" s="34"/>
      <c r="GZ254" s="34"/>
      <c r="HA254" s="34"/>
      <c r="HB254" s="34"/>
      <c r="HC254" s="34"/>
      <c r="HD254" s="34"/>
      <c r="HE254" s="34"/>
      <c r="HF254" s="34"/>
      <c r="HG254" s="34"/>
      <c r="HH254" s="34"/>
      <c r="HI254" s="34"/>
      <c r="HJ254" s="34"/>
      <c r="HK254" s="34"/>
      <c r="HL254" s="34"/>
      <c r="HM254" s="34"/>
      <c r="HN254" s="34"/>
      <c r="HO254" s="34"/>
      <c r="HP254" s="34"/>
      <c r="HQ254" s="34"/>
      <c r="HR254" s="34"/>
      <c r="HS254" s="34"/>
      <c r="HT254" s="34"/>
      <c r="HU254" s="34"/>
      <c r="HV254" s="34"/>
      <c r="HW254" s="34"/>
      <c r="HX254" s="34"/>
      <c r="HY254" s="34"/>
      <c r="HZ254" s="34"/>
      <c r="IA254" s="34"/>
      <c r="IB254" s="34"/>
      <c r="IC254" s="34"/>
      <c r="ID254" s="34"/>
      <c r="IE254" s="34"/>
      <c r="IF254" s="34"/>
      <c r="IG254" s="34"/>
    </row>
    <row r="255" spans="2:241" s="33" customFormat="1" x14ac:dyDescent="0.25">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c r="CG255" s="34"/>
      <c r="CH255" s="34"/>
      <c r="CI255" s="34"/>
      <c r="CJ255" s="34"/>
      <c r="CK255" s="34"/>
      <c r="CL255" s="34"/>
      <c r="CM255" s="34"/>
      <c r="CN255" s="34"/>
      <c r="CO255" s="34"/>
      <c r="CP255" s="34"/>
      <c r="CQ255" s="34"/>
      <c r="CR255" s="34"/>
      <c r="CS255" s="34"/>
      <c r="CT255" s="34"/>
      <c r="CU255" s="34"/>
      <c r="CV255" s="34"/>
      <c r="CW255" s="34"/>
      <c r="CX255" s="34"/>
      <c r="CY255" s="34"/>
      <c r="CZ255" s="34"/>
      <c r="DA255" s="34"/>
      <c r="DB255" s="34"/>
      <c r="DC255" s="34"/>
      <c r="DD255" s="34"/>
      <c r="DE255" s="34"/>
      <c r="DF255" s="34"/>
      <c r="DG255" s="34"/>
      <c r="DH255" s="34"/>
      <c r="DI255" s="34"/>
      <c r="DJ255" s="34"/>
      <c r="DK255" s="34"/>
      <c r="DL255" s="34"/>
      <c r="DM255" s="34"/>
      <c r="DN255" s="34"/>
      <c r="DO255" s="34"/>
      <c r="DP255" s="34"/>
      <c r="DQ255" s="34"/>
      <c r="DR255" s="34"/>
      <c r="DS255" s="34"/>
      <c r="DT255" s="34"/>
      <c r="DU255" s="34"/>
      <c r="DV255" s="34"/>
      <c r="DW255" s="34"/>
      <c r="DX255" s="34"/>
      <c r="DY255" s="34"/>
      <c r="DZ255" s="34"/>
      <c r="EA255" s="34"/>
      <c r="EB255" s="34"/>
      <c r="EC255" s="34"/>
      <c r="ED255" s="34"/>
      <c r="EE255" s="34"/>
      <c r="EF255" s="34"/>
      <c r="EG255" s="34"/>
      <c r="EH255" s="34"/>
      <c r="EI255" s="34"/>
      <c r="EJ255" s="34"/>
      <c r="EK255" s="34"/>
      <c r="EL255" s="34"/>
      <c r="EM255" s="34"/>
      <c r="EN255" s="34"/>
      <c r="EO255" s="34"/>
      <c r="EP255" s="34"/>
      <c r="EQ255" s="34"/>
      <c r="ER255" s="34"/>
      <c r="ES255" s="34"/>
      <c r="ET255" s="34"/>
      <c r="EU255" s="34"/>
      <c r="EV255" s="34"/>
      <c r="EW255" s="34"/>
      <c r="EX255" s="34"/>
      <c r="EY255" s="34"/>
      <c r="EZ255" s="34"/>
      <c r="FA255" s="34"/>
      <c r="FB255" s="34"/>
      <c r="FC255" s="34"/>
      <c r="FD255" s="34"/>
      <c r="FE255" s="34"/>
      <c r="FF255" s="34"/>
      <c r="FG255" s="34"/>
      <c r="FH255" s="34"/>
      <c r="FI255" s="34"/>
      <c r="FJ255" s="34"/>
      <c r="FK255" s="34"/>
      <c r="FL255" s="34"/>
      <c r="FM255" s="34"/>
      <c r="FN255" s="34"/>
      <c r="FO255" s="34"/>
      <c r="FP255" s="34"/>
      <c r="FQ255" s="34"/>
      <c r="FR255" s="34"/>
      <c r="FS255" s="34"/>
      <c r="FT255" s="34"/>
      <c r="FU255" s="34"/>
      <c r="FV255" s="34"/>
      <c r="FW255" s="34"/>
      <c r="FX255" s="34"/>
      <c r="FY255" s="34"/>
      <c r="FZ255" s="34"/>
      <c r="GA255" s="34"/>
      <c r="GB255" s="34"/>
      <c r="GC255" s="34"/>
      <c r="GD255" s="34"/>
      <c r="GE255" s="34"/>
      <c r="GF255" s="34"/>
      <c r="GG255" s="34"/>
      <c r="GH255" s="34"/>
      <c r="GI255" s="34"/>
      <c r="GJ255" s="34"/>
      <c r="GK255" s="34"/>
      <c r="GL255" s="34"/>
      <c r="GM255" s="34"/>
      <c r="GN255" s="34"/>
      <c r="GO255" s="34"/>
      <c r="GP255" s="34"/>
      <c r="GQ255" s="34"/>
      <c r="GR255" s="34"/>
      <c r="GS255" s="34"/>
      <c r="GT255" s="34"/>
      <c r="GU255" s="34"/>
      <c r="GV255" s="34"/>
      <c r="GW255" s="34"/>
      <c r="GX255" s="34"/>
      <c r="GY255" s="34"/>
      <c r="GZ255" s="34"/>
      <c r="HA255" s="34"/>
      <c r="HB255" s="34"/>
      <c r="HC255" s="34"/>
      <c r="HD255" s="34"/>
      <c r="HE255" s="34"/>
      <c r="HF255" s="34"/>
      <c r="HG255" s="34"/>
      <c r="HH255" s="34"/>
      <c r="HI255" s="34"/>
      <c r="HJ255" s="34"/>
      <c r="HK255" s="34"/>
      <c r="HL255" s="34"/>
      <c r="HM255" s="34"/>
      <c r="HN255" s="34"/>
      <c r="HO255" s="34"/>
      <c r="HP255" s="34"/>
      <c r="HQ255" s="34"/>
      <c r="HR255" s="34"/>
      <c r="HS255" s="34"/>
      <c r="HT255" s="34"/>
      <c r="HU255" s="34"/>
      <c r="HV255" s="34"/>
      <c r="HW255" s="34"/>
      <c r="HX255" s="34"/>
      <c r="HY255" s="34"/>
      <c r="HZ255" s="34"/>
      <c r="IA255" s="34"/>
      <c r="IB255" s="34"/>
      <c r="IC255" s="34"/>
      <c r="ID255" s="34"/>
      <c r="IE255" s="34"/>
      <c r="IF255" s="34"/>
      <c r="IG255" s="34"/>
    </row>
    <row r="256" spans="2:241" s="33" customFormat="1" x14ac:dyDescent="0.25">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c r="CL256" s="34"/>
      <c r="CM256" s="34"/>
      <c r="CN256" s="34"/>
      <c r="CO256" s="34"/>
      <c r="CP256" s="34"/>
      <c r="CQ256" s="34"/>
      <c r="CR256" s="34"/>
      <c r="CS256" s="34"/>
      <c r="CT256" s="34"/>
      <c r="CU256" s="34"/>
      <c r="CV256" s="34"/>
      <c r="CW256" s="34"/>
      <c r="CX256" s="34"/>
      <c r="CY256" s="34"/>
      <c r="CZ256" s="34"/>
      <c r="DA256" s="34"/>
      <c r="DB256" s="34"/>
      <c r="DC256" s="34"/>
      <c r="DD256" s="34"/>
      <c r="DE256" s="34"/>
      <c r="DF256" s="34"/>
      <c r="DG256" s="34"/>
      <c r="DH256" s="34"/>
      <c r="DI256" s="34"/>
      <c r="DJ256" s="34"/>
      <c r="DK256" s="34"/>
      <c r="DL256" s="34"/>
      <c r="DM256" s="34"/>
      <c r="DN256" s="34"/>
      <c r="DO256" s="34"/>
      <c r="DP256" s="34"/>
      <c r="DQ256" s="34"/>
      <c r="DR256" s="34"/>
      <c r="DS256" s="34"/>
      <c r="DT256" s="34"/>
      <c r="DU256" s="34"/>
      <c r="DV256" s="34"/>
      <c r="DW256" s="34"/>
      <c r="DX256" s="34"/>
      <c r="DY256" s="34"/>
      <c r="DZ256" s="34"/>
      <c r="EA256" s="34"/>
      <c r="EB256" s="34"/>
      <c r="EC256" s="34"/>
      <c r="ED256" s="34"/>
      <c r="EE256" s="34"/>
      <c r="EF256" s="34"/>
      <c r="EG256" s="34"/>
      <c r="EH256" s="34"/>
      <c r="EI256" s="34"/>
      <c r="EJ256" s="34"/>
      <c r="EK256" s="34"/>
      <c r="EL256" s="34"/>
      <c r="EM256" s="34"/>
      <c r="EN256" s="34"/>
      <c r="EO256" s="34"/>
      <c r="EP256" s="34"/>
      <c r="EQ256" s="34"/>
      <c r="ER256" s="34"/>
      <c r="ES256" s="34"/>
      <c r="ET256" s="34"/>
      <c r="EU256" s="34"/>
      <c r="EV256" s="34"/>
      <c r="EW256" s="34"/>
      <c r="EX256" s="34"/>
      <c r="EY256" s="34"/>
      <c r="EZ256" s="34"/>
      <c r="FA256" s="34"/>
      <c r="FB256" s="34"/>
      <c r="FC256" s="34"/>
      <c r="FD256" s="34"/>
      <c r="FE256" s="34"/>
      <c r="FF256" s="34"/>
      <c r="FG256" s="34"/>
      <c r="FH256" s="34"/>
      <c r="FI256" s="34"/>
      <c r="FJ256" s="34"/>
      <c r="FK256" s="34"/>
      <c r="FL256" s="34"/>
      <c r="FM256" s="34"/>
      <c r="FN256" s="34"/>
      <c r="FO256" s="34"/>
      <c r="FP256" s="34"/>
      <c r="FQ256" s="34"/>
      <c r="FR256" s="34"/>
      <c r="FS256" s="34"/>
      <c r="FT256" s="34"/>
      <c r="FU256" s="34"/>
      <c r="FV256" s="34"/>
      <c r="FW256" s="34"/>
      <c r="FX256" s="34"/>
      <c r="FY256" s="34"/>
      <c r="FZ256" s="34"/>
      <c r="GA256" s="34"/>
      <c r="GB256" s="34"/>
      <c r="GC256" s="34"/>
      <c r="GD256" s="34"/>
      <c r="GE256" s="34"/>
      <c r="GF256" s="34"/>
      <c r="GG256" s="34"/>
      <c r="GH256" s="34"/>
      <c r="GI256" s="34"/>
      <c r="GJ256" s="34"/>
      <c r="GK256" s="34"/>
      <c r="GL256" s="34"/>
      <c r="GM256" s="34"/>
      <c r="GN256" s="34"/>
      <c r="GO256" s="34"/>
      <c r="GP256" s="34"/>
      <c r="GQ256" s="34"/>
      <c r="GR256" s="34"/>
      <c r="GS256" s="34"/>
      <c r="GT256" s="34"/>
      <c r="GU256" s="34"/>
      <c r="GV256" s="34"/>
      <c r="GW256" s="34"/>
      <c r="GX256" s="34"/>
      <c r="GY256" s="34"/>
      <c r="GZ256" s="34"/>
      <c r="HA256" s="34"/>
      <c r="HB256" s="34"/>
      <c r="HC256" s="34"/>
      <c r="HD256" s="34"/>
      <c r="HE256" s="34"/>
      <c r="HF256" s="34"/>
      <c r="HG256" s="34"/>
      <c r="HH256" s="34"/>
      <c r="HI256" s="34"/>
      <c r="HJ256" s="34"/>
      <c r="HK256" s="34"/>
      <c r="HL256" s="34"/>
      <c r="HM256" s="34"/>
      <c r="HN256" s="34"/>
      <c r="HO256" s="34"/>
      <c r="HP256" s="34"/>
      <c r="HQ256" s="34"/>
      <c r="HR256" s="34"/>
      <c r="HS256" s="34"/>
      <c r="HT256" s="34"/>
      <c r="HU256" s="34"/>
      <c r="HV256" s="34"/>
      <c r="HW256" s="34"/>
      <c r="HX256" s="34"/>
      <c r="HY256" s="34"/>
      <c r="HZ256" s="34"/>
      <c r="IA256" s="34"/>
      <c r="IB256" s="34"/>
      <c r="IC256" s="34"/>
      <c r="ID256" s="34"/>
      <c r="IE256" s="34"/>
      <c r="IF256" s="34"/>
      <c r="IG256" s="34"/>
    </row>
    <row r="257" spans="8:241" s="33" customFormat="1" x14ac:dyDescent="0.25">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c r="CP257" s="34"/>
      <c r="CQ257" s="34"/>
      <c r="CR257" s="34"/>
      <c r="CS257" s="34"/>
      <c r="CT257" s="34"/>
      <c r="CU257" s="34"/>
      <c r="CV257" s="34"/>
      <c r="CW257" s="34"/>
      <c r="CX257" s="34"/>
      <c r="CY257" s="34"/>
      <c r="CZ257" s="34"/>
      <c r="DA257" s="34"/>
      <c r="DB257" s="34"/>
      <c r="DC257" s="34"/>
      <c r="DD257" s="34"/>
      <c r="DE257" s="34"/>
      <c r="DF257" s="34"/>
      <c r="DG257" s="34"/>
      <c r="DH257" s="34"/>
      <c r="DI257" s="34"/>
      <c r="DJ257" s="34"/>
      <c r="DK257" s="34"/>
      <c r="DL257" s="34"/>
      <c r="DM257" s="34"/>
      <c r="DN257" s="34"/>
      <c r="DO257" s="34"/>
      <c r="DP257" s="34"/>
      <c r="DQ257" s="34"/>
      <c r="DR257" s="34"/>
      <c r="DS257" s="34"/>
      <c r="DT257" s="34"/>
      <c r="DU257" s="34"/>
      <c r="DV257" s="34"/>
      <c r="DW257" s="34"/>
      <c r="DX257" s="34"/>
      <c r="DY257" s="34"/>
      <c r="DZ257" s="34"/>
      <c r="EA257" s="34"/>
      <c r="EB257" s="34"/>
      <c r="EC257" s="34"/>
      <c r="ED257" s="34"/>
      <c r="EE257" s="34"/>
      <c r="EF257" s="34"/>
      <c r="EG257" s="34"/>
      <c r="EH257" s="34"/>
      <c r="EI257" s="34"/>
      <c r="EJ257" s="34"/>
      <c r="EK257" s="34"/>
      <c r="EL257" s="34"/>
      <c r="EM257" s="34"/>
      <c r="EN257" s="34"/>
      <c r="EO257" s="34"/>
      <c r="EP257" s="34"/>
      <c r="EQ257" s="34"/>
      <c r="ER257" s="34"/>
      <c r="ES257" s="34"/>
      <c r="ET257" s="34"/>
      <c r="EU257" s="34"/>
      <c r="EV257" s="34"/>
      <c r="EW257" s="34"/>
      <c r="EX257" s="34"/>
      <c r="EY257" s="34"/>
      <c r="EZ257" s="34"/>
      <c r="FA257" s="34"/>
      <c r="FB257" s="34"/>
      <c r="FC257" s="34"/>
      <c r="FD257" s="34"/>
      <c r="FE257" s="34"/>
      <c r="FF257" s="34"/>
      <c r="FG257" s="34"/>
      <c r="FH257" s="34"/>
      <c r="FI257" s="34"/>
      <c r="FJ257" s="34"/>
      <c r="FK257" s="34"/>
      <c r="FL257" s="34"/>
      <c r="FM257" s="34"/>
      <c r="FN257" s="34"/>
      <c r="FO257" s="34"/>
      <c r="FP257" s="34"/>
      <c r="FQ257" s="34"/>
      <c r="FR257" s="34"/>
      <c r="FS257" s="34"/>
      <c r="FT257" s="34"/>
      <c r="FU257" s="34"/>
      <c r="FV257" s="34"/>
      <c r="FW257" s="34"/>
      <c r="FX257" s="34"/>
      <c r="FY257" s="34"/>
      <c r="FZ257" s="34"/>
      <c r="GA257" s="34"/>
      <c r="GB257" s="34"/>
      <c r="GC257" s="34"/>
      <c r="GD257" s="34"/>
      <c r="GE257" s="34"/>
      <c r="GF257" s="34"/>
      <c r="GG257" s="34"/>
      <c r="GH257" s="34"/>
      <c r="GI257" s="34"/>
      <c r="GJ257" s="34"/>
      <c r="GK257" s="34"/>
      <c r="GL257" s="34"/>
      <c r="GM257" s="34"/>
      <c r="GN257" s="34"/>
      <c r="GO257" s="34"/>
      <c r="GP257" s="34"/>
      <c r="GQ257" s="34"/>
      <c r="GR257" s="34"/>
      <c r="GS257" s="34"/>
      <c r="GT257" s="34"/>
      <c r="GU257" s="34"/>
      <c r="GV257" s="34"/>
      <c r="GW257" s="34"/>
      <c r="GX257" s="34"/>
      <c r="GY257" s="34"/>
      <c r="GZ257" s="34"/>
      <c r="HA257" s="34"/>
      <c r="HB257" s="34"/>
      <c r="HC257" s="34"/>
      <c r="HD257" s="34"/>
      <c r="HE257" s="34"/>
      <c r="HF257" s="34"/>
      <c r="HG257" s="34"/>
      <c r="HH257" s="34"/>
      <c r="HI257" s="34"/>
      <c r="HJ257" s="34"/>
      <c r="HK257" s="34"/>
      <c r="HL257" s="34"/>
      <c r="HM257" s="34"/>
      <c r="HN257" s="34"/>
      <c r="HO257" s="34"/>
      <c r="HP257" s="34"/>
      <c r="HQ257" s="34"/>
      <c r="HR257" s="34"/>
      <c r="HS257" s="34"/>
      <c r="HT257" s="34"/>
      <c r="HU257" s="34"/>
      <c r="HV257" s="34"/>
      <c r="HW257" s="34"/>
      <c r="HX257" s="34"/>
      <c r="HY257" s="34"/>
      <c r="HZ257" s="34"/>
      <c r="IA257" s="34"/>
      <c r="IB257" s="34"/>
      <c r="IC257" s="34"/>
      <c r="ID257" s="34"/>
      <c r="IE257" s="34"/>
      <c r="IF257" s="34"/>
      <c r="IG257" s="34"/>
    </row>
    <row r="258" spans="8:241" s="33" customFormat="1" x14ac:dyDescent="0.25">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4"/>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c r="CG258" s="34"/>
      <c r="CH258" s="34"/>
      <c r="CI258" s="34"/>
      <c r="CJ258" s="34"/>
      <c r="CK258" s="34"/>
      <c r="CL258" s="34"/>
      <c r="CM258" s="34"/>
      <c r="CN258" s="34"/>
      <c r="CO258" s="34"/>
      <c r="CP258" s="34"/>
      <c r="CQ258" s="34"/>
      <c r="CR258" s="34"/>
      <c r="CS258" s="34"/>
      <c r="CT258" s="34"/>
      <c r="CU258" s="34"/>
      <c r="CV258" s="34"/>
      <c r="CW258" s="34"/>
      <c r="CX258" s="34"/>
      <c r="CY258" s="34"/>
      <c r="CZ258" s="34"/>
      <c r="DA258" s="34"/>
      <c r="DB258" s="34"/>
      <c r="DC258" s="34"/>
      <c r="DD258" s="34"/>
      <c r="DE258" s="34"/>
      <c r="DF258" s="34"/>
      <c r="DG258" s="34"/>
      <c r="DH258" s="34"/>
      <c r="DI258" s="34"/>
      <c r="DJ258" s="34"/>
      <c r="DK258" s="34"/>
      <c r="DL258" s="34"/>
      <c r="DM258" s="34"/>
      <c r="DN258" s="34"/>
      <c r="DO258" s="34"/>
      <c r="DP258" s="34"/>
      <c r="DQ258" s="34"/>
      <c r="DR258" s="34"/>
      <c r="DS258" s="34"/>
      <c r="DT258" s="34"/>
      <c r="DU258" s="34"/>
      <c r="DV258" s="34"/>
      <c r="DW258" s="34"/>
      <c r="DX258" s="34"/>
      <c r="DY258" s="34"/>
      <c r="DZ258" s="34"/>
      <c r="EA258" s="34"/>
      <c r="EB258" s="34"/>
      <c r="EC258" s="34"/>
      <c r="ED258" s="34"/>
      <c r="EE258" s="34"/>
      <c r="EF258" s="34"/>
      <c r="EG258" s="34"/>
      <c r="EH258" s="34"/>
      <c r="EI258" s="34"/>
      <c r="EJ258" s="34"/>
      <c r="EK258" s="34"/>
      <c r="EL258" s="34"/>
      <c r="EM258" s="34"/>
      <c r="EN258" s="34"/>
      <c r="EO258" s="34"/>
      <c r="EP258" s="34"/>
      <c r="EQ258" s="34"/>
      <c r="ER258" s="34"/>
      <c r="ES258" s="34"/>
      <c r="ET258" s="34"/>
      <c r="EU258" s="34"/>
      <c r="EV258" s="34"/>
      <c r="EW258" s="34"/>
      <c r="EX258" s="34"/>
      <c r="EY258" s="34"/>
      <c r="EZ258" s="34"/>
      <c r="FA258" s="34"/>
      <c r="FB258" s="34"/>
      <c r="FC258" s="34"/>
      <c r="FD258" s="34"/>
      <c r="FE258" s="34"/>
      <c r="FF258" s="34"/>
      <c r="FG258" s="34"/>
      <c r="FH258" s="34"/>
      <c r="FI258" s="34"/>
      <c r="FJ258" s="34"/>
      <c r="FK258" s="34"/>
      <c r="FL258" s="34"/>
      <c r="FM258" s="34"/>
      <c r="FN258" s="34"/>
      <c r="FO258" s="34"/>
      <c r="FP258" s="34"/>
      <c r="FQ258" s="34"/>
      <c r="FR258" s="34"/>
      <c r="FS258" s="34"/>
      <c r="FT258" s="34"/>
      <c r="FU258" s="34"/>
      <c r="FV258" s="34"/>
      <c r="FW258" s="34"/>
      <c r="FX258" s="34"/>
      <c r="FY258" s="34"/>
      <c r="FZ258" s="34"/>
      <c r="GA258" s="34"/>
      <c r="GB258" s="34"/>
      <c r="GC258" s="34"/>
      <c r="GD258" s="34"/>
      <c r="GE258" s="34"/>
      <c r="GF258" s="34"/>
      <c r="GG258" s="34"/>
      <c r="GH258" s="34"/>
      <c r="GI258" s="34"/>
      <c r="GJ258" s="34"/>
      <c r="GK258" s="34"/>
      <c r="GL258" s="34"/>
      <c r="GM258" s="34"/>
      <c r="GN258" s="34"/>
      <c r="GO258" s="34"/>
      <c r="GP258" s="34"/>
      <c r="GQ258" s="34"/>
      <c r="GR258" s="34"/>
      <c r="GS258" s="34"/>
      <c r="GT258" s="34"/>
      <c r="GU258" s="34"/>
      <c r="GV258" s="34"/>
      <c r="GW258" s="34"/>
      <c r="GX258" s="34"/>
      <c r="GY258" s="34"/>
      <c r="GZ258" s="34"/>
      <c r="HA258" s="34"/>
      <c r="HB258" s="34"/>
      <c r="HC258" s="34"/>
      <c r="HD258" s="34"/>
      <c r="HE258" s="34"/>
      <c r="HF258" s="34"/>
      <c r="HG258" s="34"/>
      <c r="HH258" s="34"/>
      <c r="HI258" s="34"/>
      <c r="HJ258" s="34"/>
      <c r="HK258" s="34"/>
      <c r="HL258" s="34"/>
      <c r="HM258" s="34"/>
      <c r="HN258" s="34"/>
      <c r="HO258" s="34"/>
      <c r="HP258" s="34"/>
      <c r="HQ258" s="34"/>
      <c r="HR258" s="34"/>
      <c r="HS258" s="34"/>
      <c r="HT258" s="34"/>
      <c r="HU258" s="34"/>
      <c r="HV258" s="34"/>
      <c r="HW258" s="34"/>
      <c r="HX258" s="34"/>
      <c r="HY258" s="34"/>
      <c r="HZ258" s="34"/>
      <c r="IA258" s="34"/>
      <c r="IB258" s="34"/>
      <c r="IC258" s="34"/>
      <c r="ID258" s="34"/>
      <c r="IE258" s="34"/>
      <c r="IF258" s="34"/>
      <c r="IG258" s="34"/>
    </row>
    <row r="259" spans="8:241" s="33" customFormat="1" x14ac:dyDescent="0.25">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c r="CP259" s="34"/>
      <c r="CQ259" s="34"/>
      <c r="CR259" s="34"/>
      <c r="CS259" s="34"/>
      <c r="CT259" s="34"/>
      <c r="CU259" s="34"/>
      <c r="CV259" s="34"/>
      <c r="CW259" s="34"/>
      <c r="CX259" s="34"/>
      <c r="CY259" s="34"/>
      <c r="CZ259" s="34"/>
      <c r="DA259" s="34"/>
      <c r="DB259" s="34"/>
      <c r="DC259" s="34"/>
      <c r="DD259" s="34"/>
      <c r="DE259" s="34"/>
      <c r="DF259" s="34"/>
      <c r="DG259" s="34"/>
      <c r="DH259" s="34"/>
      <c r="DI259" s="34"/>
      <c r="DJ259" s="34"/>
      <c r="DK259" s="34"/>
      <c r="DL259" s="34"/>
      <c r="DM259" s="34"/>
      <c r="DN259" s="34"/>
      <c r="DO259" s="34"/>
      <c r="DP259" s="34"/>
      <c r="DQ259" s="34"/>
      <c r="DR259" s="34"/>
      <c r="DS259" s="34"/>
      <c r="DT259" s="34"/>
      <c r="DU259" s="34"/>
      <c r="DV259" s="34"/>
      <c r="DW259" s="34"/>
      <c r="DX259" s="34"/>
      <c r="DY259" s="34"/>
      <c r="DZ259" s="34"/>
      <c r="EA259" s="34"/>
      <c r="EB259" s="34"/>
      <c r="EC259" s="34"/>
      <c r="ED259" s="34"/>
      <c r="EE259" s="34"/>
      <c r="EF259" s="34"/>
      <c r="EG259" s="34"/>
      <c r="EH259" s="34"/>
      <c r="EI259" s="34"/>
      <c r="EJ259" s="34"/>
      <c r="EK259" s="34"/>
      <c r="EL259" s="34"/>
      <c r="EM259" s="34"/>
      <c r="EN259" s="34"/>
      <c r="EO259" s="34"/>
      <c r="EP259" s="34"/>
      <c r="EQ259" s="34"/>
      <c r="ER259" s="34"/>
      <c r="ES259" s="34"/>
      <c r="ET259" s="34"/>
      <c r="EU259" s="34"/>
      <c r="EV259" s="34"/>
      <c r="EW259" s="34"/>
      <c r="EX259" s="34"/>
      <c r="EY259" s="34"/>
      <c r="EZ259" s="34"/>
      <c r="FA259" s="34"/>
      <c r="FB259" s="34"/>
      <c r="FC259" s="34"/>
      <c r="FD259" s="34"/>
      <c r="FE259" s="34"/>
      <c r="FF259" s="34"/>
      <c r="FG259" s="34"/>
      <c r="FH259" s="34"/>
      <c r="FI259" s="34"/>
      <c r="FJ259" s="34"/>
      <c r="FK259" s="34"/>
      <c r="FL259" s="34"/>
      <c r="FM259" s="34"/>
      <c r="FN259" s="34"/>
      <c r="FO259" s="34"/>
      <c r="FP259" s="34"/>
      <c r="FQ259" s="34"/>
      <c r="FR259" s="34"/>
      <c r="FS259" s="34"/>
      <c r="FT259" s="34"/>
      <c r="FU259" s="34"/>
      <c r="FV259" s="34"/>
      <c r="FW259" s="34"/>
      <c r="FX259" s="34"/>
      <c r="FY259" s="34"/>
      <c r="FZ259" s="34"/>
      <c r="GA259" s="34"/>
      <c r="GB259" s="34"/>
      <c r="GC259" s="34"/>
      <c r="GD259" s="34"/>
      <c r="GE259" s="34"/>
      <c r="GF259" s="34"/>
      <c r="GG259" s="34"/>
      <c r="GH259" s="34"/>
      <c r="GI259" s="34"/>
      <c r="GJ259" s="34"/>
      <c r="GK259" s="34"/>
      <c r="GL259" s="34"/>
      <c r="GM259" s="34"/>
      <c r="GN259" s="34"/>
      <c r="GO259" s="34"/>
      <c r="GP259" s="34"/>
      <c r="GQ259" s="34"/>
      <c r="GR259" s="34"/>
      <c r="GS259" s="34"/>
      <c r="GT259" s="34"/>
      <c r="GU259" s="34"/>
      <c r="GV259" s="34"/>
      <c r="GW259" s="34"/>
      <c r="GX259" s="34"/>
      <c r="GY259" s="34"/>
      <c r="GZ259" s="34"/>
      <c r="HA259" s="34"/>
      <c r="HB259" s="34"/>
      <c r="HC259" s="34"/>
      <c r="HD259" s="34"/>
      <c r="HE259" s="34"/>
      <c r="HF259" s="34"/>
      <c r="HG259" s="34"/>
      <c r="HH259" s="34"/>
      <c r="HI259" s="34"/>
      <c r="HJ259" s="34"/>
      <c r="HK259" s="34"/>
      <c r="HL259" s="34"/>
      <c r="HM259" s="34"/>
      <c r="HN259" s="34"/>
      <c r="HO259" s="34"/>
      <c r="HP259" s="34"/>
      <c r="HQ259" s="34"/>
      <c r="HR259" s="34"/>
      <c r="HS259" s="34"/>
      <c r="HT259" s="34"/>
      <c r="HU259" s="34"/>
      <c r="HV259" s="34"/>
      <c r="HW259" s="34"/>
      <c r="HX259" s="34"/>
      <c r="HY259" s="34"/>
      <c r="HZ259" s="34"/>
      <c r="IA259" s="34"/>
      <c r="IB259" s="34"/>
      <c r="IC259" s="34"/>
      <c r="ID259" s="34"/>
      <c r="IE259" s="34"/>
      <c r="IF259" s="34"/>
      <c r="IG259" s="34"/>
    </row>
    <row r="260" spans="8:241" s="33" customFormat="1" x14ac:dyDescent="0.25">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c r="CL260" s="34"/>
      <c r="CM260" s="34"/>
      <c r="CN260" s="34"/>
      <c r="CO260" s="34"/>
      <c r="CP260" s="34"/>
      <c r="CQ260" s="34"/>
      <c r="CR260" s="34"/>
      <c r="CS260" s="34"/>
      <c r="CT260" s="34"/>
      <c r="CU260" s="34"/>
      <c r="CV260" s="34"/>
      <c r="CW260" s="34"/>
      <c r="CX260" s="34"/>
      <c r="CY260" s="34"/>
      <c r="CZ260" s="34"/>
      <c r="DA260" s="34"/>
      <c r="DB260" s="34"/>
      <c r="DC260" s="34"/>
      <c r="DD260" s="34"/>
      <c r="DE260" s="34"/>
      <c r="DF260" s="34"/>
      <c r="DG260" s="34"/>
      <c r="DH260" s="34"/>
      <c r="DI260" s="34"/>
      <c r="DJ260" s="34"/>
      <c r="DK260" s="34"/>
      <c r="DL260" s="34"/>
      <c r="DM260" s="34"/>
      <c r="DN260" s="34"/>
      <c r="DO260" s="34"/>
      <c r="DP260" s="34"/>
      <c r="DQ260" s="34"/>
      <c r="DR260" s="34"/>
      <c r="DS260" s="34"/>
      <c r="DT260" s="34"/>
      <c r="DU260" s="34"/>
      <c r="DV260" s="34"/>
      <c r="DW260" s="34"/>
      <c r="DX260" s="34"/>
      <c r="DY260" s="34"/>
      <c r="DZ260" s="34"/>
      <c r="EA260" s="34"/>
      <c r="EB260" s="34"/>
      <c r="EC260" s="34"/>
      <c r="ED260" s="34"/>
      <c r="EE260" s="34"/>
      <c r="EF260" s="34"/>
      <c r="EG260" s="34"/>
      <c r="EH260" s="34"/>
      <c r="EI260" s="34"/>
      <c r="EJ260" s="34"/>
      <c r="EK260" s="34"/>
      <c r="EL260" s="34"/>
      <c r="EM260" s="34"/>
      <c r="EN260" s="34"/>
      <c r="EO260" s="34"/>
      <c r="EP260" s="34"/>
      <c r="EQ260" s="34"/>
      <c r="ER260" s="34"/>
      <c r="ES260" s="34"/>
      <c r="ET260" s="34"/>
      <c r="EU260" s="34"/>
      <c r="EV260" s="34"/>
      <c r="EW260" s="34"/>
      <c r="EX260" s="34"/>
      <c r="EY260" s="34"/>
      <c r="EZ260" s="34"/>
      <c r="FA260" s="34"/>
      <c r="FB260" s="34"/>
      <c r="FC260" s="34"/>
      <c r="FD260" s="34"/>
      <c r="FE260" s="34"/>
      <c r="FF260" s="34"/>
      <c r="FG260" s="34"/>
      <c r="FH260" s="34"/>
      <c r="FI260" s="34"/>
      <c r="FJ260" s="34"/>
      <c r="FK260" s="34"/>
      <c r="FL260" s="34"/>
      <c r="FM260" s="34"/>
      <c r="FN260" s="34"/>
      <c r="FO260" s="34"/>
      <c r="FP260" s="34"/>
      <c r="FQ260" s="34"/>
      <c r="FR260" s="34"/>
      <c r="FS260" s="34"/>
      <c r="FT260" s="34"/>
      <c r="FU260" s="34"/>
      <c r="FV260" s="34"/>
      <c r="FW260" s="34"/>
      <c r="FX260" s="34"/>
      <c r="FY260" s="34"/>
      <c r="FZ260" s="34"/>
      <c r="GA260" s="34"/>
      <c r="GB260" s="34"/>
      <c r="GC260" s="34"/>
      <c r="GD260" s="34"/>
      <c r="GE260" s="34"/>
      <c r="GF260" s="34"/>
      <c r="GG260" s="34"/>
      <c r="GH260" s="34"/>
      <c r="GI260" s="34"/>
      <c r="GJ260" s="34"/>
      <c r="GK260" s="34"/>
      <c r="GL260" s="34"/>
      <c r="GM260" s="34"/>
      <c r="GN260" s="34"/>
      <c r="GO260" s="34"/>
      <c r="GP260" s="34"/>
      <c r="GQ260" s="34"/>
      <c r="GR260" s="34"/>
      <c r="GS260" s="34"/>
      <c r="GT260" s="34"/>
      <c r="GU260" s="34"/>
      <c r="GV260" s="34"/>
      <c r="GW260" s="34"/>
      <c r="GX260" s="34"/>
      <c r="GY260" s="34"/>
      <c r="GZ260" s="34"/>
      <c r="HA260" s="34"/>
      <c r="HB260" s="34"/>
      <c r="HC260" s="34"/>
      <c r="HD260" s="34"/>
      <c r="HE260" s="34"/>
      <c r="HF260" s="34"/>
      <c r="HG260" s="34"/>
      <c r="HH260" s="34"/>
      <c r="HI260" s="34"/>
      <c r="HJ260" s="34"/>
      <c r="HK260" s="34"/>
      <c r="HL260" s="34"/>
      <c r="HM260" s="34"/>
      <c r="HN260" s="34"/>
      <c r="HO260" s="34"/>
      <c r="HP260" s="34"/>
      <c r="HQ260" s="34"/>
      <c r="HR260" s="34"/>
      <c r="HS260" s="34"/>
      <c r="HT260" s="34"/>
      <c r="HU260" s="34"/>
      <c r="HV260" s="34"/>
      <c r="HW260" s="34"/>
      <c r="HX260" s="34"/>
      <c r="HY260" s="34"/>
      <c r="HZ260" s="34"/>
      <c r="IA260" s="34"/>
      <c r="IB260" s="34"/>
      <c r="IC260" s="34"/>
      <c r="ID260" s="34"/>
      <c r="IE260" s="34"/>
      <c r="IF260" s="34"/>
      <c r="IG260" s="34"/>
    </row>
    <row r="261" spans="8:241" s="33" customFormat="1" x14ac:dyDescent="0.25">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c r="BV261" s="34"/>
      <c r="BW261" s="34"/>
      <c r="BX261" s="34"/>
      <c r="BY261" s="34"/>
      <c r="BZ261" s="34"/>
      <c r="CA261" s="34"/>
      <c r="CB261" s="34"/>
      <c r="CC261" s="34"/>
      <c r="CD261" s="34"/>
      <c r="CE261" s="34"/>
      <c r="CF261" s="34"/>
      <c r="CG261" s="34"/>
      <c r="CH261" s="34"/>
      <c r="CI261" s="34"/>
      <c r="CJ261" s="34"/>
      <c r="CK261" s="34"/>
      <c r="CL261" s="34"/>
      <c r="CM261" s="34"/>
      <c r="CN261" s="34"/>
      <c r="CO261" s="34"/>
      <c r="CP261" s="34"/>
      <c r="CQ261" s="34"/>
      <c r="CR261" s="34"/>
      <c r="CS261" s="34"/>
      <c r="CT261" s="34"/>
      <c r="CU261" s="34"/>
      <c r="CV261" s="34"/>
      <c r="CW261" s="34"/>
      <c r="CX261" s="34"/>
      <c r="CY261" s="34"/>
      <c r="CZ261" s="34"/>
      <c r="DA261" s="34"/>
      <c r="DB261" s="34"/>
      <c r="DC261" s="34"/>
      <c r="DD261" s="34"/>
      <c r="DE261" s="34"/>
      <c r="DF261" s="34"/>
      <c r="DG261" s="34"/>
      <c r="DH261" s="34"/>
      <c r="DI261" s="34"/>
      <c r="DJ261" s="34"/>
      <c r="DK261" s="34"/>
      <c r="DL261" s="34"/>
      <c r="DM261" s="34"/>
      <c r="DN261" s="34"/>
      <c r="DO261" s="34"/>
      <c r="DP261" s="34"/>
      <c r="DQ261" s="34"/>
      <c r="DR261" s="34"/>
      <c r="DS261" s="34"/>
      <c r="DT261" s="34"/>
      <c r="DU261" s="34"/>
      <c r="DV261" s="34"/>
      <c r="DW261" s="34"/>
      <c r="DX261" s="34"/>
      <c r="DY261" s="34"/>
      <c r="DZ261" s="34"/>
      <c r="EA261" s="34"/>
      <c r="EB261" s="34"/>
      <c r="EC261" s="34"/>
      <c r="ED261" s="34"/>
      <c r="EE261" s="34"/>
      <c r="EF261" s="34"/>
      <c r="EG261" s="34"/>
      <c r="EH261" s="34"/>
      <c r="EI261" s="34"/>
      <c r="EJ261" s="34"/>
      <c r="EK261" s="34"/>
      <c r="EL261" s="34"/>
      <c r="EM261" s="34"/>
      <c r="EN261" s="34"/>
      <c r="EO261" s="34"/>
      <c r="EP261" s="34"/>
      <c r="EQ261" s="34"/>
      <c r="ER261" s="34"/>
      <c r="ES261" s="34"/>
      <c r="ET261" s="34"/>
      <c r="EU261" s="34"/>
      <c r="EV261" s="34"/>
      <c r="EW261" s="34"/>
      <c r="EX261" s="34"/>
      <c r="EY261" s="34"/>
      <c r="EZ261" s="34"/>
      <c r="FA261" s="34"/>
      <c r="FB261" s="34"/>
      <c r="FC261" s="34"/>
      <c r="FD261" s="34"/>
      <c r="FE261" s="34"/>
      <c r="FF261" s="34"/>
      <c r="FG261" s="34"/>
      <c r="FH261" s="34"/>
      <c r="FI261" s="34"/>
      <c r="FJ261" s="34"/>
      <c r="FK261" s="34"/>
      <c r="FL261" s="34"/>
      <c r="FM261" s="34"/>
      <c r="FN261" s="34"/>
      <c r="FO261" s="34"/>
      <c r="FP261" s="34"/>
      <c r="FQ261" s="34"/>
      <c r="FR261" s="34"/>
      <c r="FS261" s="34"/>
      <c r="FT261" s="34"/>
      <c r="FU261" s="34"/>
      <c r="FV261" s="34"/>
      <c r="FW261" s="34"/>
      <c r="FX261" s="34"/>
      <c r="FY261" s="34"/>
      <c r="FZ261" s="34"/>
      <c r="GA261" s="34"/>
      <c r="GB261" s="34"/>
      <c r="GC261" s="34"/>
      <c r="GD261" s="34"/>
      <c r="GE261" s="34"/>
      <c r="GF261" s="34"/>
      <c r="GG261" s="34"/>
      <c r="GH261" s="34"/>
      <c r="GI261" s="34"/>
      <c r="GJ261" s="34"/>
      <c r="GK261" s="34"/>
      <c r="GL261" s="34"/>
      <c r="GM261" s="34"/>
      <c r="GN261" s="34"/>
      <c r="GO261" s="34"/>
      <c r="GP261" s="34"/>
      <c r="GQ261" s="34"/>
      <c r="GR261" s="34"/>
      <c r="GS261" s="34"/>
      <c r="GT261" s="34"/>
      <c r="GU261" s="34"/>
      <c r="GV261" s="34"/>
      <c r="GW261" s="34"/>
      <c r="GX261" s="34"/>
      <c r="GY261" s="34"/>
      <c r="GZ261" s="34"/>
      <c r="HA261" s="34"/>
      <c r="HB261" s="34"/>
      <c r="HC261" s="34"/>
      <c r="HD261" s="34"/>
      <c r="HE261" s="34"/>
      <c r="HF261" s="34"/>
      <c r="HG261" s="34"/>
      <c r="HH261" s="34"/>
      <c r="HI261" s="34"/>
      <c r="HJ261" s="34"/>
      <c r="HK261" s="34"/>
      <c r="HL261" s="34"/>
      <c r="HM261" s="34"/>
      <c r="HN261" s="34"/>
      <c r="HO261" s="34"/>
      <c r="HP261" s="34"/>
      <c r="HQ261" s="34"/>
      <c r="HR261" s="34"/>
      <c r="HS261" s="34"/>
      <c r="HT261" s="34"/>
      <c r="HU261" s="34"/>
      <c r="HV261" s="34"/>
      <c r="HW261" s="34"/>
      <c r="HX261" s="34"/>
      <c r="HY261" s="34"/>
      <c r="HZ261" s="34"/>
      <c r="IA261" s="34"/>
      <c r="IB261" s="34"/>
      <c r="IC261" s="34"/>
      <c r="ID261" s="34"/>
      <c r="IE261" s="34"/>
      <c r="IF261" s="34"/>
      <c r="IG261" s="34"/>
    </row>
    <row r="262" spans="8:241" s="33" customFormat="1" x14ac:dyDescent="0.25">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c r="CL262" s="34"/>
      <c r="CM262" s="34"/>
      <c r="CN262" s="34"/>
      <c r="CO262" s="34"/>
      <c r="CP262" s="34"/>
      <c r="CQ262" s="34"/>
      <c r="CR262" s="34"/>
      <c r="CS262" s="34"/>
      <c r="CT262" s="34"/>
      <c r="CU262" s="34"/>
      <c r="CV262" s="34"/>
      <c r="CW262" s="34"/>
      <c r="CX262" s="34"/>
      <c r="CY262" s="34"/>
      <c r="CZ262" s="34"/>
      <c r="DA262" s="34"/>
      <c r="DB262" s="34"/>
      <c r="DC262" s="34"/>
      <c r="DD262" s="34"/>
      <c r="DE262" s="34"/>
      <c r="DF262" s="34"/>
      <c r="DG262" s="34"/>
      <c r="DH262" s="34"/>
      <c r="DI262" s="34"/>
      <c r="DJ262" s="34"/>
      <c r="DK262" s="34"/>
      <c r="DL262" s="34"/>
      <c r="DM262" s="34"/>
      <c r="DN262" s="34"/>
      <c r="DO262" s="34"/>
      <c r="DP262" s="34"/>
      <c r="DQ262" s="34"/>
      <c r="DR262" s="34"/>
      <c r="DS262" s="34"/>
      <c r="DT262" s="34"/>
      <c r="DU262" s="34"/>
      <c r="DV262" s="34"/>
      <c r="DW262" s="34"/>
      <c r="DX262" s="34"/>
      <c r="DY262" s="34"/>
      <c r="DZ262" s="34"/>
      <c r="EA262" s="34"/>
      <c r="EB262" s="34"/>
      <c r="EC262" s="34"/>
      <c r="ED262" s="34"/>
      <c r="EE262" s="34"/>
      <c r="EF262" s="34"/>
      <c r="EG262" s="34"/>
      <c r="EH262" s="34"/>
      <c r="EI262" s="34"/>
      <c r="EJ262" s="34"/>
      <c r="EK262" s="34"/>
      <c r="EL262" s="34"/>
      <c r="EM262" s="34"/>
      <c r="EN262" s="34"/>
      <c r="EO262" s="34"/>
      <c r="EP262" s="34"/>
      <c r="EQ262" s="34"/>
      <c r="ER262" s="34"/>
      <c r="ES262" s="34"/>
      <c r="ET262" s="34"/>
      <c r="EU262" s="34"/>
      <c r="EV262" s="34"/>
      <c r="EW262" s="34"/>
      <c r="EX262" s="34"/>
      <c r="EY262" s="34"/>
      <c r="EZ262" s="34"/>
      <c r="FA262" s="34"/>
      <c r="FB262" s="34"/>
      <c r="FC262" s="34"/>
      <c r="FD262" s="34"/>
      <c r="FE262" s="34"/>
      <c r="FF262" s="34"/>
      <c r="FG262" s="34"/>
      <c r="FH262" s="34"/>
      <c r="FI262" s="34"/>
      <c r="FJ262" s="34"/>
      <c r="FK262" s="34"/>
      <c r="FL262" s="34"/>
      <c r="FM262" s="34"/>
      <c r="FN262" s="34"/>
      <c r="FO262" s="34"/>
      <c r="FP262" s="34"/>
      <c r="FQ262" s="34"/>
      <c r="FR262" s="34"/>
      <c r="FS262" s="34"/>
      <c r="FT262" s="34"/>
      <c r="FU262" s="34"/>
      <c r="FV262" s="34"/>
      <c r="FW262" s="34"/>
      <c r="FX262" s="34"/>
      <c r="FY262" s="34"/>
      <c r="FZ262" s="34"/>
      <c r="GA262" s="34"/>
      <c r="GB262" s="34"/>
      <c r="GC262" s="34"/>
      <c r="GD262" s="34"/>
      <c r="GE262" s="34"/>
      <c r="GF262" s="34"/>
      <c r="GG262" s="34"/>
      <c r="GH262" s="34"/>
      <c r="GI262" s="34"/>
      <c r="GJ262" s="34"/>
      <c r="GK262" s="34"/>
      <c r="GL262" s="34"/>
      <c r="GM262" s="34"/>
      <c r="GN262" s="34"/>
      <c r="GO262" s="34"/>
      <c r="GP262" s="34"/>
      <c r="GQ262" s="34"/>
      <c r="GR262" s="34"/>
      <c r="GS262" s="34"/>
      <c r="GT262" s="34"/>
      <c r="GU262" s="34"/>
      <c r="GV262" s="34"/>
      <c r="GW262" s="34"/>
      <c r="GX262" s="34"/>
      <c r="GY262" s="34"/>
      <c r="GZ262" s="34"/>
      <c r="HA262" s="34"/>
      <c r="HB262" s="34"/>
      <c r="HC262" s="34"/>
      <c r="HD262" s="34"/>
      <c r="HE262" s="34"/>
      <c r="HF262" s="34"/>
      <c r="HG262" s="34"/>
      <c r="HH262" s="34"/>
      <c r="HI262" s="34"/>
      <c r="HJ262" s="34"/>
      <c r="HK262" s="34"/>
      <c r="HL262" s="34"/>
      <c r="HM262" s="34"/>
      <c r="HN262" s="34"/>
      <c r="HO262" s="34"/>
      <c r="HP262" s="34"/>
      <c r="HQ262" s="34"/>
      <c r="HR262" s="34"/>
      <c r="HS262" s="34"/>
      <c r="HT262" s="34"/>
      <c r="HU262" s="34"/>
      <c r="HV262" s="34"/>
      <c r="HW262" s="34"/>
      <c r="HX262" s="34"/>
      <c r="HY262" s="34"/>
      <c r="HZ262" s="34"/>
      <c r="IA262" s="34"/>
      <c r="IB262" s="34"/>
      <c r="IC262" s="34"/>
      <c r="ID262" s="34"/>
      <c r="IE262" s="34"/>
      <c r="IF262" s="34"/>
      <c r="IG262" s="34"/>
    </row>
    <row r="263" spans="8:241" s="33" customFormat="1" x14ac:dyDescent="0.25">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c r="CG263" s="34"/>
      <c r="CH263" s="34"/>
      <c r="CI263" s="34"/>
      <c r="CJ263" s="34"/>
      <c r="CK263" s="34"/>
      <c r="CL263" s="34"/>
      <c r="CM263" s="34"/>
      <c r="CN263" s="34"/>
      <c r="CO263" s="34"/>
      <c r="CP263" s="34"/>
      <c r="CQ263" s="34"/>
      <c r="CR263" s="34"/>
      <c r="CS263" s="34"/>
      <c r="CT263" s="34"/>
      <c r="CU263" s="34"/>
      <c r="CV263" s="34"/>
      <c r="CW263" s="34"/>
      <c r="CX263" s="34"/>
      <c r="CY263" s="34"/>
      <c r="CZ263" s="34"/>
      <c r="DA263" s="34"/>
      <c r="DB263" s="34"/>
      <c r="DC263" s="34"/>
      <c r="DD263" s="34"/>
      <c r="DE263" s="34"/>
      <c r="DF263" s="34"/>
      <c r="DG263" s="34"/>
      <c r="DH263" s="34"/>
      <c r="DI263" s="34"/>
      <c r="DJ263" s="34"/>
      <c r="DK263" s="34"/>
      <c r="DL263" s="34"/>
      <c r="DM263" s="34"/>
      <c r="DN263" s="34"/>
      <c r="DO263" s="34"/>
      <c r="DP263" s="34"/>
      <c r="DQ263" s="34"/>
      <c r="DR263" s="34"/>
      <c r="DS263" s="34"/>
      <c r="DT263" s="34"/>
      <c r="DU263" s="34"/>
      <c r="DV263" s="34"/>
      <c r="DW263" s="34"/>
      <c r="DX263" s="34"/>
      <c r="DY263" s="34"/>
      <c r="DZ263" s="34"/>
      <c r="EA263" s="34"/>
      <c r="EB263" s="34"/>
      <c r="EC263" s="34"/>
      <c r="ED263" s="34"/>
      <c r="EE263" s="34"/>
      <c r="EF263" s="34"/>
      <c r="EG263" s="34"/>
      <c r="EH263" s="34"/>
      <c r="EI263" s="34"/>
      <c r="EJ263" s="34"/>
      <c r="EK263" s="34"/>
      <c r="EL263" s="34"/>
      <c r="EM263" s="34"/>
      <c r="EN263" s="34"/>
      <c r="EO263" s="34"/>
      <c r="EP263" s="34"/>
      <c r="EQ263" s="34"/>
      <c r="ER263" s="34"/>
      <c r="ES263" s="34"/>
      <c r="ET263" s="34"/>
      <c r="EU263" s="34"/>
      <c r="EV263" s="34"/>
      <c r="EW263" s="34"/>
      <c r="EX263" s="34"/>
      <c r="EY263" s="34"/>
      <c r="EZ263" s="34"/>
      <c r="FA263" s="34"/>
      <c r="FB263" s="34"/>
      <c r="FC263" s="34"/>
      <c r="FD263" s="34"/>
      <c r="FE263" s="34"/>
      <c r="FF263" s="34"/>
      <c r="FG263" s="34"/>
      <c r="FH263" s="34"/>
      <c r="FI263" s="34"/>
      <c r="FJ263" s="34"/>
      <c r="FK263" s="34"/>
      <c r="FL263" s="34"/>
      <c r="FM263" s="34"/>
      <c r="FN263" s="34"/>
      <c r="FO263" s="34"/>
      <c r="FP263" s="34"/>
      <c r="FQ263" s="34"/>
      <c r="FR263" s="34"/>
      <c r="FS263" s="34"/>
      <c r="FT263" s="34"/>
      <c r="FU263" s="34"/>
      <c r="FV263" s="34"/>
      <c r="FW263" s="34"/>
      <c r="FX263" s="34"/>
      <c r="FY263" s="34"/>
      <c r="FZ263" s="34"/>
      <c r="GA263" s="34"/>
      <c r="GB263" s="34"/>
      <c r="GC263" s="34"/>
      <c r="GD263" s="34"/>
      <c r="GE263" s="34"/>
      <c r="GF263" s="34"/>
      <c r="GG263" s="34"/>
      <c r="GH263" s="34"/>
      <c r="GI263" s="34"/>
      <c r="GJ263" s="34"/>
      <c r="GK263" s="34"/>
      <c r="GL263" s="34"/>
      <c r="GM263" s="34"/>
      <c r="GN263" s="34"/>
      <c r="GO263" s="34"/>
      <c r="GP263" s="34"/>
      <c r="GQ263" s="34"/>
      <c r="GR263" s="34"/>
      <c r="GS263" s="34"/>
      <c r="GT263" s="34"/>
      <c r="GU263" s="34"/>
      <c r="GV263" s="34"/>
      <c r="GW263" s="34"/>
      <c r="GX263" s="34"/>
      <c r="GY263" s="34"/>
      <c r="GZ263" s="34"/>
      <c r="HA263" s="34"/>
      <c r="HB263" s="34"/>
      <c r="HC263" s="34"/>
      <c r="HD263" s="34"/>
      <c r="HE263" s="34"/>
      <c r="HF263" s="34"/>
      <c r="HG263" s="34"/>
      <c r="HH263" s="34"/>
      <c r="HI263" s="34"/>
      <c r="HJ263" s="34"/>
      <c r="HK263" s="34"/>
      <c r="HL263" s="34"/>
      <c r="HM263" s="34"/>
      <c r="HN263" s="34"/>
      <c r="HO263" s="34"/>
      <c r="HP263" s="34"/>
      <c r="HQ263" s="34"/>
      <c r="HR263" s="34"/>
      <c r="HS263" s="34"/>
      <c r="HT263" s="34"/>
      <c r="HU263" s="34"/>
      <c r="HV263" s="34"/>
      <c r="HW263" s="34"/>
      <c r="HX263" s="34"/>
      <c r="HY263" s="34"/>
      <c r="HZ263" s="34"/>
      <c r="IA263" s="34"/>
      <c r="IB263" s="34"/>
      <c r="IC263" s="34"/>
      <c r="ID263" s="34"/>
      <c r="IE263" s="34"/>
      <c r="IF263" s="34"/>
      <c r="IG263" s="34"/>
    </row>
    <row r="264" spans="8:241" s="33" customFormat="1" x14ac:dyDescent="0.25">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34"/>
      <c r="BT264" s="34"/>
      <c r="BU264" s="34"/>
      <c r="BV264" s="34"/>
      <c r="BW264" s="34"/>
      <c r="BX264" s="34"/>
      <c r="BY264" s="34"/>
      <c r="BZ264" s="34"/>
      <c r="CA264" s="34"/>
      <c r="CB264" s="34"/>
      <c r="CC264" s="34"/>
      <c r="CD264" s="34"/>
      <c r="CE264" s="34"/>
      <c r="CF264" s="34"/>
      <c r="CG264" s="34"/>
      <c r="CH264" s="34"/>
      <c r="CI264" s="34"/>
      <c r="CJ264" s="34"/>
      <c r="CK264" s="34"/>
      <c r="CL264" s="34"/>
      <c r="CM264" s="34"/>
      <c r="CN264" s="34"/>
      <c r="CO264" s="34"/>
      <c r="CP264" s="34"/>
      <c r="CQ264" s="34"/>
      <c r="CR264" s="34"/>
      <c r="CS264" s="34"/>
      <c r="CT264" s="34"/>
      <c r="CU264" s="34"/>
      <c r="CV264" s="34"/>
      <c r="CW264" s="34"/>
      <c r="CX264" s="34"/>
      <c r="CY264" s="34"/>
      <c r="CZ264" s="34"/>
      <c r="DA264" s="34"/>
      <c r="DB264" s="34"/>
      <c r="DC264" s="34"/>
      <c r="DD264" s="34"/>
      <c r="DE264" s="34"/>
      <c r="DF264" s="34"/>
      <c r="DG264" s="34"/>
      <c r="DH264" s="34"/>
      <c r="DI264" s="34"/>
      <c r="DJ264" s="34"/>
      <c r="DK264" s="34"/>
      <c r="DL264" s="34"/>
      <c r="DM264" s="34"/>
      <c r="DN264" s="34"/>
      <c r="DO264" s="34"/>
      <c r="DP264" s="34"/>
      <c r="DQ264" s="34"/>
      <c r="DR264" s="34"/>
      <c r="DS264" s="34"/>
      <c r="DT264" s="34"/>
      <c r="DU264" s="34"/>
      <c r="DV264" s="34"/>
      <c r="DW264" s="34"/>
      <c r="DX264" s="34"/>
      <c r="DY264" s="34"/>
      <c r="DZ264" s="34"/>
      <c r="EA264" s="34"/>
      <c r="EB264" s="34"/>
      <c r="EC264" s="34"/>
      <c r="ED264" s="34"/>
      <c r="EE264" s="34"/>
      <c r="EF264" s="34"/>
      <c r="EG264" s="34"/>
      <c r="EH264" s="34"/>
      <c r="EI264" s="34"/>
      <c r="EJ264" s="34"/>
      <c r="EK264" s="34"/>
      <c r="EL264" s="34"/>
      <c r="EM264" s="34"/>
      <c r="EN264" s="34"/>
      <c r="EO264" s="34"/>
      <c r="EP264" s="34"/>
      <c r="EQ264" s="34"/>
      <c r="ER264" s="34"/>
      <c r="ES264" s="34"/>
      <c r="ET264" s="34"/>
      <c r="EU264" s="34"/>
      <c r="EV264" s="34"/>
      <c r="EW264" s="34"/>
      <c r="EX264" s="34"/>
      <c r="EY264" s="34"/>
      <c r="EZ264" s="34"/>
      <c r="FA264" s="34"/>
      <c r="FB264" s="34"/>
      <c r="FC264" s="34"/>
      <c r="FD264" s="34"/>
      <c r="FE264" s="34"/>
      <c r="FF264" s="34"/>
      <c r="FG264" s="34"/>
      <c r="FH264" s="34"/>
      <c r="FI264" s="34"/>
      <c r="FJ264" s="34"/>
      <c r="FK264" s="34"/>
      <c r="FL264" s="34"/>
      <c r="FM264" s="34"/>
      <c r="FN264" s="34"/>
      <c r="FO264" s="34"/>
      <c r="FP264" s="34"/>
      <c r="FQ264" s="34"/>
      <c r="FR264" s="34"/>
      <c r="FS264" s="34"/>
      <c r="FT264" s="34"/>
      <c r="FU264" s="34"/>
      <c r="FV264" s="34"/>
      <c r="FW264" s="34"/>
      <c r="FX264" s="34"/>
      <c r="FY264" s="34"/>
      <c r="FZ264" s="34"/>
      <c r="GA264" s="34"/>
      <c r="GB264" s="34"/>
      <c r="GC264" s="34"/>
      <c r="GD264" s="34"/>
      <c r="GE264" s="34"/>
      <c r="GF264" s="34"/>
      <c r="GG264" s="34"/>
      <c r="GH264" s="34"/>
      <c r="GI264" s="34"/>
      <c r="GJ264" s="34"/>
      <c r="GK264" s="34"/>
      <c r="GL264" s="34"/>
      <c r="GM264" s="34"/>
      <c r="GN264" s="34"/>
      <c r="GO264" s="34"/>
      <c r="GP264" s="34"/>
      <c r="GQ264" s="34"/>
      <c r="GR264" s="34"/>
      <c r="GS264" s="34"/>
      <c r="GT264" s="34"/>
      <c r="GU264" s="34"/>
      <c r="GV264" s="34"/>
      <c r="GW264" s="34"/>
      <c r="GX264" s="34"/>
      <c r="GY264" s="34"/>
      <c r="GZ264" s="34"/>
      <c r="HA264" s="34"/>
      <c r="HB264" s="34"/>
      <c r="HC264" s="34"/>
      <c r="HD264" s="34"/>
      <c r="HE264" s="34"/>
      <c r="HF264" s="34"/>
      <c r="HG264" s="34"/>
      <c r="HH264" s="34"/>
      <c r="HI264" s="34"/>
      <c r="HJ264" s="34"/>
      <c r="HK264" s="34"/>
      <c r="HL264" s="34"/>
      <c r="HM264" s="34"/>
      <c r="HN264" s="34"/>
      <c r="HO264" s="34"/>
      <c r="HP264" s="34"/>
      <c r="HQ264" s="34"/>
      <c r="HR264" s="34"/>
      <c r="HS264" s="34"/>
      <c r="HT264" s="34"/>
      <c r="HU264" s="34"/>
      <c r="HV264" s="34"/>
      <c r="HW264" s="34"/>
      <c r="HX264" s="34"/>
      <c r="HY264" s="34"/>
      <c r="HZ264" s="34"/>
      <c r="IA264" s="34"/>
      <c r="IB264" s="34"/>
      <c r="IC264" s="34"/>
      <c r="ID264" s="34"/>
      <c r="IE264" s="34"/>
      <c r="IF264" s="34"/>
      <c r="IG264" s="34"/>
    </row>
    <row r="265" spans="8:241" s="33" customFormat="1" x14ac:dyDescent="0.25">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c r="BB265" s="34"/>
      <c r="BC265" s="34"/>
      <c r="BD265" s="34"/>
      <c r="BE265" s="34"/>
      <c r="BF265" s="34"/>
      <c r="BG265" s="34"/>
      <c r="BH265" s="34"/>
      <c r="BI265" s="34"/>
      <c r="BJ265" s="34"/>
      <c r="BK265" s="34"/>
      <c r="BL265" s="34"/>
      <c r="BM265" s="34"/>
      <c r="BN265" s="34"/>
      <c r="BO265" s="34"/>
      <c r="BP265" s="34"/>
      <c r="BQ265" s="34"/>
      <c r="BR265" s="34"/>
      <c r="BS265" s="34"/>
      <c r="BT265" s="34"/>
      <c r="BU265" s="34"/>
      <c r="BV265" s="34"/>
      <c r="BW265" s="34"/>
      <c r="BX265" s="34"/>
      <c r="BY265" s="34"/>
      <c r="BZ265" s="34"/>
      <c r="CA265" s="34"/>
      <c r="CB265" s="34"/>
      <c r="CC265" s="34"/>
      <c r="CD265" s="34"/>
      <c r="CE265" s="34"/>
      <c r="CF265" s="34"/>
      <c r="CG265" s="34"/>
      <c r="CH265" s="34"/>
      <c r="CI265" s="34"/>
      <c r="CJ265" s="34"/>
      <c r="CK265" s="34"/>
      <c r="CL265" s="34"/>
      <c r="CM265" s="34"/>
      <c r="CN265" s="34"/>
      <c r="CO265" s="34"/>
      <c r="CP265" s="34"/>
      <c r="CQ265" s="34"/>
      <c r="CR265" s="34"/>
      <c r="CS265" s="34"/>
      <c r="CT265" s="34"/>
      <c r="CU265" s="34"/>
      <c r="CV265" s="34"/>
      <c r="CW265" s="34"/>
      <c r="CX265" s="34"/>
      <c r="CY265" s="34"/>
      <c r="CZ265" s="34"/>
      <c r="DA265" s="34"/>
      <c r="DB265" s="34"/>
      <c r="DC265" s="34"/>
      <c r="DD265" s="34"/>
      <c r="DE265" s="34"/>
      <c r="DF265" s="34"/>
      <c r="DG265" s="34"/>
      <c r="DH265" s="34"/>
      <c r="DI265" s="34"/>
      <c r="DJ265" s="34"/>
      <c r="DK265" s="34"/>
      <c r="DL265" s="34"/>
      <c r="DM265" s="34"/>
      <c r="DN265" s="34"/>
      <c r="DO265" s="34"/>
      <c r="DP265" s="34"/>
      <c r="DQ265" s="34"/>
      <c r="DR265" s="34"/>
      <c r="DS265" s="34"/>
      <c r="DT265" s="34"/>
      <c r="DU265" s="34"/>
      <c r="DV265" s="34"/>
      <c r="DW265" s="34"/>
      <c r="DX265" s="34"/>
      <c r="DY265" s="34"/>
      <c r="DZ265" s="34"/>
      <c r="EA265" s="34"/>
      <c r="EB265" s="34"/>
      <c r="EC265" s="34"/>
      <c r="ED265" s="34"/>
      <c r="EE265" s="34"/>
      <c r="EF265" s="34"/>
      <c r="EG265" s="34"/>
      <c r="EH265" s="34"/>
      <c r="EI265" s="34"/>
      <c r="EJ265" s="34"/>
      <c r="EK265" s="34"/>
      <c r="EL265" s="34"/>
      <c r="EM265" s="34"/>
      <c r="EN265" s="34"/>
      <c r="EO265" s="34"/>
      <c r="EP265" s="34"/>
      <c r="EQ265" s="34"/>
      <c r="ER265" s="34"/>
      <c r="ES265" s="34"/>
      <c r="ET265" s="34"/>
      <c r="EU265" s="34"/>
      <c r="EV265" s="34"/>
      <c r="EW265" s="34"/>
      <c r="EX265" s="34"/>
      <c r="EY265" s="34"/>
      <c r="EZ265" s="34"/>
      <c r="FA265" s="34"/>
      <c r="FB265" s="34"/>
      <c r="FC265" s="34"/>
      <c r="FD265" s="34"/>
      <c r="FE265" s="34"/>
      <c r="FF265" s="34"/>
      <c r="FG265" s="34"/>
      <c r="FH265" s="34"/>
      <c r="FI265" s="34"/>
      <c r="FJ265" s="34"/>
      <c r="FK265" s="34"/>
      <c r="FL265" s="34"/>
      <c r="FM265" s="34"/>
      <c r="FN265" s="34"/>
      <c r="FO265" s="34"/>
      <c r="FP265" s="34"/>
      <c r="FQ265" s="34"/>
      <c r="FR265" s="34"/>
      <c r="FS265" s="34"/>
      <c r="FT265" s="34"/>
      <c r="FU265" s="34"/>
      <c r="FV265" s="34"/>
      <c r="FW265" s="34"/>
      <c r="FX265" s="34"/>
      <c r="FY265" s="34"/>
      <c r="FZ265" s="34"/>
      <c r="GA265" s="34"/>
      <c r="GB265" s="34"/>
      <c r="GC265" s="34"/>
      <c r="GD265" s="34"/>
      <c r="GE265" s="34"/>
      <c r="GF265" s="34"/>
      <c r="GG265" s="34"/>
      <c r="GH265" s="34"/>
      <c r="GI265" s="34"/>
      <c r="GJ265" s="34"/>
      <c r="GK265" s="34"/>
      <c r="GL265" s="34"/>
      <c r="GM265" s="34"/>
      <c r="GN265" s="34"/>
      <c r="GO265" s="34"/>
      <c r="GP265" s="34"/>
      <c r="GQ265" s="34"/>
      <c r="GR265" s="34"/>
      <c r="GS265" s="34"/>
      <c r="GT265" s="34"/>
      <c r="GU265" s="34"/>
      <c r="GV265" s="34"/>
      <c r="GW265" s="34"/>
      <c r="GX265" s="34"/>
      <c r="GY265" s="34"/>
      <c r="GZ265" s="34"/>
      <c r="HA265" s="34"/>
      <c r="HB265" s="34"/>
      <c r="HC265" s="34"/>
      <c r="HD265" s="34"/>
      <c r="HE265" s="34"/>
      <c r="HF265" s="34"/>
      <c r="HG265" s="34"/>
      <c r="HH265" s="34"/>
      <c r="HI265" s="34"/>
      <c r="HJ265" s="34"/>
      <c r="HK265" s="34"/>
      <c r="HL265" s="34"/>
      <c r="HM265" s="34"/>
      <c r="HN265" s="34"/>
      <c r="HO265" s="34"/>
      <c r="HP265" s="34"/>
      <c r="HQ265" s="34"/>
      <c r="HR265" s="34"/>
      <c r="HS265" s="34"/>
      <c r="HT265" s="34"/>
      <c r="HU265" s="34"/>
      <c r="HV265" s="34"/>
      <c r="HW265" s="34"/>
      <c r="HX265" s="34"/>
      <c r="HY265" s="34"/>
      <c r="HZ265" s="34"/>
      <c r="IA265" s="34"/>
      <c r="IB265" s="34"/>
      <c r="IC265" s="34"/>
      <c r="ID265" s="34"/>
      <c r="IE265" s="34"/>
      <c r="IF265" s="34"/>
      <c r="IG265" s="34"/>
    </row>
    <row r="266" spans="8:241" s="33" customFormat="1" x14ac:dyDescent="0.25">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c r="BD266" s="34"/>
      <c r="BE266" s="34"/>
      <c r="BF266" s="34"/>
      <c r="BG266" s="34"/>
      <c r="BH266" s="34"/>
      <c r="BI266" s="34"/>
      <c r="BJ266" s="34"/>
      <c r="BK266" s="34"/>
      <c r="BL266" s="34"/>
      <c r="BM266" s="34"/>
      <c r="BN266" s="34"/>
      <c r="BO266" s="34"/>
      <c r="BP266" s="34"/>
      <c r="BQ266" s="34"/>
      <c r="BR266" s="34"/>
      <c r="BS266" s="34"/>
      <c r="BT266" s="34"/>
      <c r="BU266" s="34"/>
      <c r="BV266" s="34"/>
      <c r="BW266" s="34"/>
      <c r="BX266" s="34"/>
      <c r="BY266" s="34"/>
      <c r="BZ266" s="34"/>
      <c r="CA266" s="34"/>
      <c r="CB266" s="34"/>
      <c r="CC266" s="34"/>
      <c r="CD266" s="34"/>
      <c r="CE266" s="34"/>
      <c r="CF266" s="34"/>
      <c r="CG266" s="34"/>
      <c r="CH266" s="34"/>
      <c r="CI266" s="34"/>
      <c r="CJ266" s="34"/>
      <c r="CK266" s="34"/>
      <c r="CL266" s="34"/>
      <c r="CM266" s="34"/>
      <c r="CN266" s="34"/>
      <c r="CO266" s="34"/>
      <c r="CP266" s="34"/>
      <c r="CQ266" s="34"/>
      <c r="CR266" s="34"/>
      <c r="CS266" s="34"/>
      <c r="CT266" s="34"/>
      <c r="CU266" s="34"/>
      <c r="CV266" s="34"/>
      <c r="CW266" s="34"/>
      <c r="CX266" s="34"/>
      <c r="CY266" s="34"/>
      <c r="CZ266" s="34"/>
      <c r="DA266" s="34"/>
      <c r="DB266" s="34"/>
      <c r="DC266" s="34"/>
      <c r="DD266" s="34"/>
      <c r="DE266" s="34"/>
      <c r="DF266" s="34"/>
      <c r="DG266" s="34"/>
      <c r="DH266" s="34"/>
      <c r="DI266" s="34"/>
      <c r="DJ266" s="34"/>
      <c r="DK266" s="34"/>
      <c r="DL266" s="34"/>
      <c r="DM266" s="34"/>
      <c r="DN266" s="34"/>
      <c r="DO266" s="34"/>
      <c r="DP266" s="34"/>
      <c r="DQ266" s="34"/>
      <c r="DR266" s="34"/>
      <c r="DS266" s="34"/>
      <c r="DT266" s="34"/>
      <c r="DU266" s="34"/>
      <c r="DV266" s="34"/>
      <c r="DW266" s="34"/>
      <c r="DX266" s="34"/>
      <c r="DY266" s="34"/>
      <c r="DZ266" s="34"/>
      <c r="EA266" s="34"/>
      <c r="EB266" s="34"/>
      <c r="EC266" s="34"/>
      <c r="ED266" s="34"/>
      <c r="EE266" s="34"/>
      <c r="EF266" s="34"/>
      <c r="EG266" s="34"/>
      <c r="EH266" s="34"/>
      <c r="EI266" s="34"/>
      <c r="EJ266" s="34"/>
      <c r="EK266" s="34"/>
      <c r="EL266" s="34"/>
      <c r="EM266" s="34"/>
      <c r="EN266" s="34"/>
      <c r="EO266" s="34"/>
      <c r="EP266" s="34"/>
      <c r="EQ266" s="34"/>
      <c r="ER266" s="34"/>
      <c r="ES266" s="34"/>
      <c r="ET266" s="34"/>
      <c r="EU266" s="34"/>
      <c r="EV266" s="34"/>
      <c r="EW266" s="34"/>
      <c r="EX266" s="34"/>
      <c r="EY266" s="34"/>
      <c r="EZ266" s="34"/>
      <c r="FA266" s="34"/>
      <c r="FB266" s="34"/>
      <c r="FC266" s="34"/>
      <c r="FD266" s="34"/>
      <c r="FE266" s="34"/>
      <c r="FF266" s="34"/>
      <c r="FG266" s="34"/>
      <c r="FH266" s="34"/>
      <c r="FI266" s="34"/>
      <c r="FJ266" s="34"/>
      <c r="FK266" s="34"/>
      <c r="FL266" s="34"/>
      <c r="FM266" s="34"/>
      <c r="FN266" s="34"/>
      <c r="FO266" s="34"/>
      <c r="FP266" s="34"/>
      <c r="FQ266" s="34"/>
      <c r="FR266" s="34"/>
      <c r="FS266" s="34"/>
      <c r="FT266" s="34"/>
      <c r="FU266" s="34"/>
      <c r="FV266" s="34"/>
      <c r="FW266" s="34"/>
      <c r="FX266" s="34"/>
      <c r="FY266" s="34"/>
      <c r="FZ266" s="34"/>
      <c r="GA266" s="34"/>
      <c r="GB266" s="34"/>
      <c r="GC266" s="34"/>
      <c r="GD266" s="34"/>
      <c r="GE266" s="34"/>
      <c r="GF266" s="34"/>
      <c r="GG266" s="34"/>
      <c r="GH266" s="34"/>
      <c r="GI266" s="34"/>
      <c r="GJ266" s="34"/>
      <c r="GK266" s="34"/>
      <c r="GL266" s="34"/>
      <c r="GM266" s="34"/>
      <c r="GN266" s="34"/>
      <c r="GO266" s="34"/>
      <c r="GP266" s="34"/>
      <c r="GQ266" s="34"/>
      <c r="GR266" s="34"/>
      <c r="GS266" s="34"/>
      <c r="GT266" s="34"/>
      <c r="GU266" s="34"/>
      <c r="GV266" s="34"/>
      <c r="GW266" s="34"/>
      <c r="GX266" s="34"/>
      <c r="GY266" s="34"/>
      <c r="GZ266" s="34"/>
      <c r="HA266" s="34"/>
      <c r="HB266" s="34"/>
      <c r="HC266" s="34"/>
      <c r="HD266" s="34"/>
      <c r="HE266" s="34"/>
      <c r="HF266" s="34"/>
      <c r="HG266" s="34"/>
      <c r="HH266" s="34"/>
      <c r="HI266" s="34"/>
      <c r="HJ266" s="34"/>
      <c r="HK266" s="34"/>
      <c r="HL266" s="34"/>
      <c r="HM266" s="34"/>
      <c r="HN266" s="34"/>
      <c r="HO266" s="34"/>
      <c r="HP266" s="34"/>
      <c r="HQ266" s="34"/>
      <c r="HR266" s="34"/>
      <c r="HS266" s="34"/>
      <c r="HT266" s="34"/>
      <c r="HU266" s="34"/>
      <c r="HV266" s="34"/>
      <c r="HW266" s="34"/>
      <c r="HX266" s="34"/>
      <c r="HY266" s="34"/>
      <c r="HZ266" s="34"/>
      <c r="IA266" s="34"/>
      <c r="IB266" s="34"/>
      <c r="IC266" s="34"/>
      <c r="ID266" s="34"/>
      <c r="IE266" s="34"/>
      <c r="IF266" s="34"/>
      <c r="IG266" s="34"/>
    </row>
    <row r="267" spans="8:241" s="33" customFormat="1" x14ac:dyDescent="0.25">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I267" s="34"/>
      <c r="BJ267" s="34"/>
      <c r="BK267" s="34"/>
      <c r="BL267" s="34"/>
      <c r="BM267" s="34"/>
      <c r="BN267" s="34"/>
      <c r="BO267" s="34"/>
      <c r="BP267" s="34"/>
      <c r="BQ267" s="34"/>
      <c r="BR267" s="34"/>
      <c r="BS267" s="34"/>
      <c r="BT267" s="34"/>
      <c r="BU267" s="34"/>
      <c r="BV267" s="34"/>
      <c r="BW267" s="34"/>
      <c r="BX267" s="34"/>
      <c r="BY267" s="34"/>
      <c r="BZ267" s="34"/>
      <c r="CA267" s="34"/>
      <c r="CB267" s="34"/>
      <c r="CC267" s="34"/>
      <c r="CD267" s="34"/>
      <c r="CE267" s="34"/>
      <c r="CF267" s="34"/>
      <c r="CG267" s="34"/>
      <c r="CH267" s="34"/>
      <c r="CI267" s="34"/>
      <c r="CJ267" s="34"/>
      <c r="CK267" s="34"/>
      <c r="CL267" s="34"/>
      <c r="CM267" s="34"/>
      <c r="CN267" s="34"/>
      <c r="CO267" s="34"/>
      <c r="CP267" s="34"/>
      <c r="CQ267" s="34"/>
      <c r="CR267" s="34"/>
      <c r="CS267" s="34"/>
      <c r="CT267" s="34"/>
      <c r="CU267" s="34"/>
      <c r="CV267" s="34"/>
      <c r="CW267" s="34"/>
      <c r="CX267" s="34"/>
      <c r="CY267" s="34"/>
      <c r="CZ267" s="34"/>
      <c r="DA267" s="34"/>
      <c r="DB267" s="34"/>
      <c r="DC267" s="34"/>
      <c r="DD267" s="34"/>
      <c r="DE267" s="34"/>
      <c r="DF267" s="34"/>
      <c r="DG267" s="34"/>
      <c r="DH267" s="34"/>
      <c r="DI267" s="34"/>
      <c r="DJ267" s="34"/>
      <c r="DK267" s="34"/>
      <c r="DL267" s="34"/>
      <c r="DM267" s="34"/>
      <c r="DN267" s="34"/>
      <c r="DO267" s="34"/>
      <c r="DP267" s="34"/>
      <c r="DQ267" s="34"/>
      <c r="DR267" s="34"/>
      <c r="DS267" s="34"/>
      <c r="DT267" s="34"/>
      <c r="DU267" s="34"/>
      <c r="DV267" s="34"/>
      <c r="DW267" s="34"/>
      <c r="DX267" s="34"/>
      <c r="DY267" s="34"/>
      <c r="DZ267" s="34"/>
      <c r="EA267" s="34"/>
      <c r="EB267" s="34"/>
      <c r="EC267" s="34"/>
      <c r="ED267" s="34"/>
      <c r="EE267" s="34"/>
      <c r="EF267" s="34"/>
      <c r="EG267" s="34"/>
      <c r="EH267" s="34"/>
      <c r="EI267" s="34"/>
      <c r="EJ267" s="34"/>
      <c r="EK267" s="34"/>
      <c r="EL267" s="34"/>
      <c r="EM267" s="34"/>
      <c r="EN267" s="34"/>
      <c r="EO267" s="34"/>
      <c r="EP267" s="34"/>
      <c r="EQ267" s="34"/>
      <c r="ER267" s="34"/>
      <c r="ES267" s="34"/>
      <c r="ET267" s="34"/>
      <c r="EU267" s="34"/>
      <c r="EV267" s="34"/>
      <c r="EW267" s="34"/>
      <c r="EX267" s="34"/>
      <c r="EY267" s="34"/>
      <c r="EZ267" s="34"/>
      <c r="FA267" s="34"/>
      <c r="FB267" s="34"/>
      <c r="FC267" s="34"/>
      <c r="FD267" s="34"/>
      <c r="FE267" s="34"/>
      <c r="FF267" s="34"/>
      <c r="FG267" s="34"/>
      <c r="FH267" s="34"/>
      <c r="FI267" s="34"/>
      <c r="FJ267" s="34"/>
      <c r="FK267" s="34"/>
      <c r="FL267" s="34"/>
      <c r="FM267" s="34"/>
      <c r="FN267" s="34"/>
      <c r="FO267" s="34"/>
      <c r="FP267" s="34"/>
      <c r="FQ267" s="34"/>
      <c r="FR267" s="34"/>
      <c r="FS267" s="34"/>
      <c r="FT267" s="34"/>
      <c r="FU267" s="34"/>
      <c r="FV267" s="34"/>
      <c r="FW267" s="34"/>
      <c r="FX267" s="34"/>
      <c r="FY267" s="34"/>
      <c r="FZ267" s="34"/>
      <c r="GA267" s="34"/>
      <c r="GB267" s="34"/>
      <c r="GC267" s="34"/>
      <c r="GD267" s="34"/>
      <c r="GE267" s="34"/>
      <c r="GF267" s="34"/>
      <c r="GG267" s="34"/>
      <c r="GH267" s="34"/>
      <c r="GI267" s="34"/>
      <c r="GJ267" s="34"/>
      <c r="GK267" s="34"/>
      <c r="GL267" s="34"/>
      <c r="GM267" s="34"/>
      <c r="GN267" s="34"/>
      <c r="GO267" s="34"/>
      <c r="GP267" s="34"/>
      <c r="GQ267" s="34"/>
      <c r="GR267" s="34"/>
      <c r="GS267" s="34"/>
      <c r="GT267" s="34"/>
      <c r="GU267" s="34"/>
      <c r="GV267" s="34"/>
      <c r="GW267" s="34"/>
      <c r="GX267" s="34"/>
      <c r="GY267" s="34"/>
      <c r="GZ267" s="34"/>
      <c r="HA267" s="34"/>
      <c r="HB267" s="34"/>
      <c r="HC267" s="34"/>
      <c r="HD267" s="34"/>
      <c r="HE267" s="34"/>
      <c r="HF267" s="34"/>
      <c r="HG267" s="34"/>
      <c r="HH267" s="34"/>
      <c r="HI267" s="34"/>
      <c r="HJ267" s="34"/>
      <c r="HK267" s="34"/>
      <c r="HL267" s="34"/>
      <c r="HM267" s="34"/>
      <c r="HN267" s="34"/>
      <c r="HO267" s="34"/>
      <c r="HP267" s="34"/>
      <c r="HQ267" s="34"/>
      <c r="HR267" s="34"/>
      <c r="HS267" s="34"/>
      <c r="HT267" s="34"/>
      <c r="HU267" s="34"/>
      <c r="HV267" s="34"/>
      <c r="HW267" s="34"/>
      <c r="HX267" s="34"/>
      <c r="HY267" s="34"/>
      <c r="HZ267" s="34"/>
      <c r="IA267" s="34"/>
      <c r="IB267" s="34"/>
      <c r="IC267" s="34"/>
      <c r="ID267" s="34"/>
      <c r="IE267" s="34"/>
      <c r="IF267" s="34"/>
      <c r="IG267" s="34"/>
    </row>
    <row r="268" spans="8:241" s="33" customFormat="1" x14ac:dyDescent="0.25">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c r="CG268" s="34"/>
      <c r="CH268" s="34"/>
      <c r="CI268" s="34"/>
      <c r="CJ268" s="34"/>
      <c r="CK268" s="34"/>
      <c r="CL268" s="34"/>
      <c r="CM268" s="34"/>
      <c r="CN268" s="34"/>
      <c r="CO268" s="34"/>
      <c r="CP268" s="34"/>
      <c r="CQ268" s="34"/>
      <c r="CR268" s="34"/>
      <c r="CS268" s="34"/>
      <c r="CT268" s="34"/>
      <c r="CU268" s="34"/>
      <c r="CV268" s="34"/>
      <c r="CW268" s="34"/>
      <c r="CX268" s="34"/>
      <c r="CY268" s="34"/>
      <c r="CZ268" s="34"/>
      <c r="DA268" s="34"/>
      <c r="DB268" s="34"/>
      <c r="DC268" s="34"/>
      <c r="DD268" s="34"/>
      <c r="DE268" s="34"/>
      <c r="DF268" s="34"/>
      <c r="DG268" s="34"/>
      <c r="DH268" s="34"/>
      <c r="DI268" s="34"/>
      <c r="DJ268" s="34"/>
      <c r="DK268" s="34"/>
      <c r="DL268" s="34"/>
      <c r="DM268" s="34"/>
      <c r="DN268" s="34"/>
      <c r="DO268" s="34"/>
      <c r="DP268" s="34"/>
      <c r="DQ268" s="34"/>
      <c r="DR268" s="34"/>
      <c r="DS268" s="34"/>
      <c r="DT268" s="34"/>
      <c r="DU268" s="34"/>
      <c r="DV268" s="34"/>
      <c r="DW268" s="34"/>
      <c r="DX268" s="34"/>
      <c r="DY268" s="34"/>
      <c r="DZ268" s="34"/>
      <c r="EA268" s="34"/>
      <c r="EB268" s="34"/>
      <c r="EC268" s="34"/>
      <c r="ED268" s="34"/>
      <c r="EE268" s="34"/>
      <c r="EF268" s="34"/>
      <c r="EG268" s="34"/>
      <c r="EH268" s="34"/>
      <c r="EI268" s="34"/>
      <c r="EJ268" s="34"/>
      <c r="EK268" s="34"/>
      <c r="EL268" s="34"/>
      <c r="EM268" s="34"/>
      <c r="EN268" s="34"/>
      <c r="EO268" s="34"/>
      <c r="EP268" s="34"/>
      <c r="EQ268" s="34"/>
      <c r="ER268" s="34"/>
      <c r="ES268" s="34"/>
      <c r="ET268" s="34"/>
      <c r="EU268" s="34"/>
      <c r="EV268" s="34"/>
      <c r="EW268" s="34"/>
      <c r="EX268" s="34"/>
      <c r="EY268" s="34"/>
      <c r="EZ268" s="34"/>
      <c r="FA268" s="34"/>
      <c r="FB268" s="34"/>
      <c r="FC268" s="34"/>
      <c r="FD268" s="34"/>
      <c r="FE268" s="34"/>
      <c r="FF268" s="34"/>
      <c r="FG268" s="34"/>
      <c r="FH268" s="34"/>
      <c r="FI268" s="34"/>
      <c r="FJ268" s="34"/>
      <c r="FK268" s="34"/>
      <c r="FL268" s="34"/>
      <c r="FM268" s="34"/>
      <c r="FN268" s="34"/>
      <c r="FO268" s="34"/>
      <c r="FP268" s="34"/>
      <c r="FQ268" s="34"/>
      <c r="FR268" s="34"/>
      <c r="FS268" s="34"/>
      <c r="FT268" s="34"/>
      <c r="FU268" s="34"/>
      <c r="FV268" s="34"/>
      <c r="FW268" s="34"/>
      <c r="FX268" s="34"/>
      <c r="FY268" s="34"/>
      <c r="FZ268" s="34"/>
      <c r="GA268" s="34"/>
      <c r="GB268" s="34"/>
      <c r="GC268" s="34"/>
      <c r="GD268" s="34"/>
      <c r="GE268" s="34"/>
      <c r="GF268" s="34"/>
      <c r="GG268" s="34"/>
      <c r="GH268" s="34"/>
      <c r="GI268" s="34"/>
      <c r="GJ268" s="34"/>
      <c r="GK268" s="34"/>
      <c r="GL268" s="34"/>
      <c r="GM268" s="34"/>
      <c r="GN268" s="34"/>
      <c r="GO268" s="34"/>
      <c r="GP268" s="34"/>
      <c r="GQ268" s="34"/>
      <c r="GR268" s="34"/>
      <c r="GS268" s="34"/>
      <c r="GT268" s="34"/>
      <c r="GU268" s="34"/>
      <c r="GV268" s="34"/>
      <c r="GW268" s="34"/>
      <c r="GX268" s="34"/>
      <c r="GY268" s="34"/>
      <c r="GZ268" s="34"/>
      <c r="HA268" s="34"/>
      <c r="HB268" s="34"/>
      <c r="HC268" s="34"/>
      <c r="HD268" s="34"/>
      <c r="HE268" s="34"/>
      <c r="HF268" s="34"/>
      <c r="HG268" s="34"/>
      <c r="HH268" s="34"/>
      <c r="HI268" s="34"/>
      <c r="HJ268" s="34"/>
      <c r="HK268" s="34"/>
      <c r="HL268" s="34"/>
      <c r="HM268" s="34"/>
      <c r="HN268" s="34"/>
      <c r="HO268" s="34"/>
      <c r="HP268" s="34"/>
      <c r="HQ268" s="34"/>
      <c r="HR268" s="34"/>
      <c r="HS268" s="34"/>
      <c r="HT268" s="34"/>
      <c r="HU268" s="34"/>
      <c r="HV268" s="34"/>
      <c r="HW268" s="34"/>
      <c r="HX268" s="34"/>
      <c r="HY268" s="34"/>
      <c r="HZ268" s="34"/>
      <c r="IA268" s="34"/>
      <c r="IB268" s="34"/>
      <c r="IC268" s="34"/>
      <c r="ID268" s="34"/>
      <c r="IE268" s="34"/>
      <c r="IF268" s="34"/>
      <c r="IG268" s="34"/>
    </row>
    <row r="269" spans="8:241" s="33" customFormat="1" x14ac:dyDescent="0.25">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c r="CL269" s="34"/>
      <c r="CM269" s="34"/>
      <c r="CN269" s="34"/>
      <c r="CO269" s="34"/>
      <c r="CP269" s="34"/>
      <c r="CQ269" s="34"/>
      <c r="CR269" s="34"/>
      <c r="CS269" s="34"/>
      <c r="CT269" s="34"/>
      <c r="CU269" s="34"/>
      <c r="CV269" s="34"/>
      <c r="CW269" s="34"/>
      <c r="CX269" s="34"/>
      <c r="CY269" s="34"/>
      <c r="CZ269" s="34"/>
      <c r="DA269" s="34"/>
      <c r="DB269" s="34"/>
      <c r="DC269" s="34"/>
      <c r="DD269" s="34"/>
      <c r="DE269" s="34"/>
      <c r="DF269" s="34"/>
      <c r="DG269" s="34"/>
      <c r="DH269" s="34"/>
      <c r="DI269" s="34"/>
      <c r="DJ269" s="34"/>
      <c r="DK269" s="34"/>
      <c r="DL269" s="34"/>
      <c r="DM269" s="34"/>
      <c r="DN269" s="34"/>
      <c r="DO269" s="34"/>
      <c r="DP269" s="34"/>
      <c r="DQ269" s="34"/>
      <c r="DR269" s="34"/>
      <c r="DS269" s="34"/>
      <c r="DT269" s="34"/>
      <c r="DU269" s="34"/>
      <c r="DV269" s="34"/>
      <c r="DW269" s="34"/>
      <c r="DX269" s="34"/>
      <c r="DY269" s="34"/>
      <c r="DZ269" s="34"/>
      <c r="EA269" s="34"/>
      <c r="EB269" s="34"/>
      <c r="EC269" s="34"/>
      <c r="ED269" s="34"/>
      <c r="EE269" s="34"/>
      <c r="EF269" s="34"/>
      <c r="EG269" s="34"/>
      <c r="EH269" s="34"/>
      <c r="EI269" s="34"/>
      <c r="EJ269" s="34"/>
      <c r="EK269" s="34"/>
      <c r="EL269" s="34"/>
      <c r="EM269" s="34"/>
      <c r="EN269" s="34"/>
      <c r="EO269" s="34"/>
      <c r="EP269" s="34"/>
      <c r="EQ269" s="34"/>
      <c r="ER269" s="34"/>
      <c r="ES269" s="34"/>
      <c r="ET269" s="34"/>
      <c r="EU269" s="34"/>
      <c r="EV269" s="34"/>
      <c r="EW269" s="34"/>
      <c r="EX269" s="34"/>
      <c r="EY269" s="34"/>
      <c r="EZ269" s="34"/>
      <c r="FA269" s="34"/>
      <c r="FB269" s="34"/>
      <c r="FC269" s="34"/>
      <c r="FD269" s="34"/>
      <c r="FE269" s="34"/>
      <c r="FF269" s="34"/>
      <c r="FG269" s="34"/>
      <c r="FH269" s="34"/>
      <c r="FI269" s="34"/>
      <c r="FJ269" s="34"/>
      <c r="FK269" s="34"/>
      <c r="FL269" s="34"/>
      <c r="FM269" s="34"/>
      <c r="FN269" s="34"/>
      <c r="FO269" s="34"/>
      <c r="FP269" s="34"/>
      <c r="FQ269" s="34"/>
      <c r="FR269" s="34"/>
      <c r="FS269" s="34"/>
      <c r="FT269" s="34"/>
      <c r="FU269" s="34"/>
      <c r="FV269" s="34"/>
      <c r="FW269" s="34"/>
      <c r="FX269" s="34"/>
      <c r="FY269" s="34"/>
      <c r="FZ269" s="34"/>
      <c r="GA269" s="34"/>
      <c r="GB269" s="34"/>
      <c r="GC269" s="34"/>
      <c r="GD269" s="34"/>
      <c r="GE269" s="34"/>
      <c r="GF269" s="34"/>
      <c r="GG269" s="34"/>
      <c r="GH269" s="34"/>
      <c r="GI269" s="34"/>
      <c r="GJ269" s="34"/>
      <c r="GK269" s="34"/>
      <c r="GL269" s="34"/>
      <c r="GM269" s="34"/>
      <c r="GN269" s="34"/>
      <c r="GO269" s="34"/>
      <c r="GP269" s="34"/>
      <c r="GQ269" s="34"/>
      <c r="GR269" s="34"/>
      <c r="GS269" s="34"/>
      <c r="GT269" s="34"/>
      <c r="GU269" s="34"/>
      <c r="GV269" s="34"/>
      <c r="GW269" s="34"/>
      <c r="GX269" s="34"/>
      <c r="GY269" s="34"/>
      <c r="GZ269" s="34"/>
      <c r="HA269" s="34"/>
      <c r="HB269" s="34"/>
      <c r="HC269" s="34"/>
      <c r="HD269" s="34"/>
      <c r="HE269" s="34"/>
      <c r="HF269" s="34"/>
      <c r="HG269" s="34"/>
      <c r="HH269" s="34"/>
      <c r="HI269" s="34"/>
      <c r="HJ269" s="34"/>
      <c r="HK269" s="34"/>
      <c r="HL269" s="34"/>
      <c r="HM269" s="34"/>
      <c r="HN269" s="34"/>
      <c r="HO269" s="34"/>
      <c r="HP269" s="34"/>
      <c r="HQ269" s="34"/>
      <c r="HR269" s="34"/>
      <c r="HS269" s="34"/>
      <c r="HT269" s="34"/>
      <c r="HU269" s="34"/>
      <c r="HV269" s="34"/>
      <c r="HW269" s="34"/>
      <c r="HX269" s="34"/>
      <c r="HY269" s="34"/>
      <c r="HZ269" s="34"/>
      <c r="IA269" s="34"/>
      <c r="IB269" s="34"/>
      <c r="IC269" s="34"/>
      <c r="ID269" s="34"/>
      <c r="IE269" s="34"/>
      <c r="IF269" s="34"/>
      <c r="IG269" s="34"/>
    </row>
    <row r="270" spans="8:241" s="33" customFormat="1" x14ac:dyDescent="0.25">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34"/>
      <c r="BB270" s="34"/>
      <c r="BC270" s="34"/>
      <c r="BD270" s="34"/>
      <c r="BE270" s="34"/>
      <c r="BF270" s="34"/>
      <c r="BG270" s="34"/>
      <c r="BH270" s="34"/>
      <c r="BI270" s="34"/>
      <c r="BJ270" s="34"/>
      <c r="BK270" s="34"/>
      <c r="BL270" s="34"/>
      <c r="BM270" s="34"/>
      <c r="BN270" s="34"/>
      <c r="BO270" s="34"/>
      <c r="BP270" s="34"/>
      <c r="BQ270" s="34"/>
      <c r="BR270" s="34"/>
      <c r="BS270" s="34"/>
      <c r="BT270" s="34"/>
      <c r="BU270" s="34"/>
      <c r="BV270" s="34"/>
      <c r="BW270" s="34"/>
      <c r="BX270" s="34"/>
      <c r="BY270" s="34"/>
      <c r="BZ270" s="34"/>
      <c r="CA270" s="34"/>
      <c r="CB270" s="34"/>
      <c r="CC270" s="34"/>
      <c r="CD270" s="34"/>
      <c r="CE270" s="34"/>
      <c r="CF270" s="34"/>
      <c r="CG270" s="34"/>
      <c r="CH270" s="34"/>
      <c r="CI270" s="34"/>
      <c r="CJ270" s="34"/>
      <c r="CK270" s="34"/>
      <c r="CL270" s="34"/>
      <c r="CM270" s="34"/>
      <c r="CN270" s="34"/>
      <c r="CO270" s="34"/>
      <c r="CP270" s="34"/>
      <c r="CQ270" s="34"/>
      <c r="CR270" s="34"/>
      <c r="CS270" s="34"/>
      <c r="CT270" s="34"/>
      <c r="CU270" s="34"/>
      <c r="CV270" s="34"/>
      <c r="CW270" s="34"/>
      <c r="CX270" s="34"/>
      <c r="CY270" s="34"/>
      <c r="CZ270" s="34"/>
      <c r="DA270" s="34"/>
      <c r="DB270" s="34"/>
      <c r="DC270" s="34"/>
      <c r="DD270" s="34"/>
      <c r="DE270" s="34"/>
      <c r="DF270" s="34"/>
      <c r="DG270" s="34"/>
      <c r="DH270" s="34"/>
      <c r="DI270" s="34"/>
      <c r="DJ270" s="34"/>
      <c r="DK270" s="34"/>
      <c r="DL270" s="34"/>
      <c r="DM270" s="34"/>
      <c r="DN270" s="34"/>
      <c r="DO270" s="34"/>
      <c r="DP270" s="34"/>
      <c r="DQ270" s="34"/>
      <c r="DR270" s="34"/>
      <c r="DS270" s="34"/>
      <c r="DT270" s="34"/>
      <c r="DU270" s="34"/>
      <c r="DV270" s="34"/>
      <c r="DW270" s="34"/>
      <c r="DX270" s="34"/>
      <c r="DY270" s="34"/>
      <c r="DZ270" s="34"/>
      <c r="EA270" s="34"/>
      <c r="EB270" s="34"/>
      <c r="EC270" s="34"/>
      <c r="ED270" s="34"/>
      <c r="EE270" s="34"/>
      <c r="EF270" s="34"/>
      <c r="EG270" s="34"/>
      <c r="EH270" s="34"/>
      <c r="EI270" s="34"/>
      <c r="EJ270" s="34"/>
      <c r="EK270" s="34"/>
      <c r="EL270" s="34"/>
      <c r="EM270" s="34"/>
      <c r="EN270" s="34"/>
      <c r="EO270" s="34"/>
      <c r="EP270" s="34"/>
      <c r="EQ270" s="34"/>
      <c r="ER270" s="34"/>
      <c r="ES270" s="34"/>
      <c r="ET270" s="34"/>
      <c r="EU270" s="34"/>
      <c r="EV270" s="34"/>
      <c r="EW270" s="34"/>
      <c r="EX270" s="34"/>
      <c r="EY270" s="34"/>
      <c r="EZ270" s="34"/>
      <c r="FA270" s="34"/>
      <c r="FB270" s="34"/>
      <c r="FC270" s="34"/>
      <c r="FD270" s="34"/>
      <c r="FE270" s="34"/>
      <c r="FF270" s="34"/>
      <c r="FG270" s="34"/>
      <c r="FH270" s="34"/>
      <c r="FI270" s="34"/>
      <c r="FJ270" s="34"/>
      <c r="FK270" s="34"/>
      <c r="FL270" s="34"/>
      <c r="FM270" s="34"/>
      <c r="FN270" s="34"/>
      <c r="FO270" s="34"/>
      <c r="FP270" s="34"/>
      <c r="FQ270" s="34"/>
      <c r="FR270" s="34"/>
      <c r="FS270" s="34"/>
      <c r="FT270" s="34"/>
      <c r="FU270" s="34"/>
      <c r="FV270" s="34"/>
      <c r="FW270" s="34"/>
      <c r="FX270" s="34"/>
      <c r="FY270" s="34"/>
      <c r="FZ270" s="34"/>
      <c r="GA270" s="34"/>
      <c r="GB270" s="34"/>
      <c r="GC270" s="34"/>
      <c r="GD270" s="34"/>
      <c r="GE270" s="34"/>
      <c r="GF270" s="34"/>
      <c r="GG270" s="34"/>
      <c r="GH270" s="34"/>
      <c r="GI270" s="34"/>
      <c r="GJ270" s="34"/>
      <c r="GK270" s="34"/>
      <c r="GL270" s="34"/>
      <c r="GM270" s="34"/>
      <c r="GN270" s="34"/>
      <c r="GO270" s="34"/>
      <c r="GP270" s="34"/>
      <c r="GQ270" s="34"/>
      <c r="GR270" s="34"/>
      <c r="GS270" s="34"/>
      <c r="GT270" s="34"/>
      <c r="GU270" s="34"/>
      <c r="GV270" s="34"/>
      <c r="GW270" s="34"/>
      <c r="GX270" s="34"/>
      <c r="GY270" s="34"/>
      <c r="GZ270" s="34"/>
      <c r="HA270" s="34"/>
      <c r="HB270" s="34"/>
      <c r="HC270" s="34"/>
      <c r="HD270" s="34"/>
      <c r="HE270" s="34"/>
      <c r="HF270" s="34"/>
      <c r="HG270" s="34"/>
      <c r="HH270" s="34"/>
      <c r="HI270" s="34"/>
      <c r="HJ270" s="34"/>
      <c r="HK270" s="34"/>
      <c r="HL270" s="34"/>
      <c r="HM270" s="34"/>
      <c r="HN270" s="34"/>
      <c r="HO270" s="34"/>
      <c r="HP270" s="34"/>
      <c r="HQ270" s="34"/>
      <c r="HR270" s="34"/>
      <c r="HS270" s="34"/>
      <c r="HT270" s="34"/>
      <c r="HU270" s="34"/>
      <c r="HV270" s="34"/>
      <c r="HW270" s="34"/>
      <c r="HX270" s="34"/>
      <c r="HY270" s="34"/>
      <c r="HZ270" s="34"/>
      <c r="IA270" s="34"/>
      <c r="IB270" s="34"/>
      <c r="IC270" s="34"/>
      <c r="ID270" s="34"/>
      <c r="IE270" s="34"/>
      <c r="IF270" s="34"/>
      <c r="IG270" s="34"/>
    </row>
    <row r="271" spans="8:241" s="33" customFormat="1" x14ac:dyDescent="0.25">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34"/>
      <c r="BB271" s="34"/>
      <c r="BC271" s="34"/>
      <c r="BD271" s="34"/>
      <c r="BE271" s="34"/>
      <c r="BF271" s="34"/>
      <c r="BG271" s="34"/>
      <c r="BH271" s="34"/>
      <c r="BI271" s="34"/>
      <c r="BJ271" s="34"/>
      <c r="BK271" s="34"/>
      <c r="BL271" s="34"/>
      <c r="BM271" s="34"/>
      <c r="BN271" s="34"/>
      <c r="BO271" s="34"/>
      <c r="BP271" s="34"/>
      <c r="BQ271" s="34"/>
      <c r="BR271" s="34"/>
      <c r="BS271" s="34"/>
      <c r="BT271" s="34"/>
      <c r="BU271" s="34"/>
      <c r="BV271" s="34"/>
      <c r="BW271" s="34"/>
      <c r="BX271" s="34"/>
      <c r="BY271" s="34"/>
      <c r="BZ271" s="34"/>
      <c r="CA271" s="34"/>
      <c r="CB271" s="34"/>
      <c r="CC271" s="34"/>
      <c r="CD271" s="34"/>
      <c r="CE271" s="34"/>
      <c r="CF271" s="34"/>
      <c r="CG271" s="34"/>
      <c r="CH271" s="34"/>
      <c r="CI271" s="34"/>
      <c r="CJ271" s="34"/>
      <c r="CK271" s="34"/>
      <c r="CL271" s="34"/>
      <c r="CM271" s="34"/>
      <c r="CN271" s="34"/>
      <c r="CO271" s="34"/>
      <c r="CP271" s="34"/>
      <c r="CQ271" s="34"/>
      <c r="CR271" s="34"/>
      <c r="CS271" s="34"/>
      <c r="CT271" s="34"/>
      <c r="CU271" s="34"/>
      <c r="CV271" s="34"/>
      <c r="CW271" s="34"/>
      <c r="CX271" s="34"/>
      <c r="CY271" s="34"/>
      <c r="CZ271" s="34"/>
      <c r="DA271" s="34"/>
      <c r="DB271" s="34"/>
      <c r="DC271" s="34"/>
      <c r="DD271" s="34"/>
      <c r="DE271" s="34"/>
      <c r="DF271" s="34"/>
      <c r="DG271" s="34"/>
      <c r="DH271" s="34"/>
      <c r="DI271" s="34"/>
      <c r="DJ271" s="34"/>
      <c r="DK271" s="34"/>
      <c r="DL271" s="34"/>
      <c r="DM271" s="34"/>
      <c r="DN271" s="34"/>
      <c r="DO271" s="34"/>
      <c r="DP271" s="34"/>
      <c r="DQ271" s="34"/>
      <c r="DR271" s="34"/>
      <c r="DS271" s="34"/>
      <c r="DT271" s="34"/>
      <c r="DU271" s="34"/>
      <c r="DV271" s="34"/>
      <c r="DW271" s="34"/>
      <c r="DX271" s="34"/>
      <c r="DY271" s="34"/>
      <c r="DZ271" s="34"/>
      <c r="EA271" s="34"/>
      <c r="EB271" s="34"/>
      <c r="EC271" s="34"/>
      <c r="ED271" s="34"/>
      <c r="EE271" s="34"/>
      <c r="EF271" s="34"/>
      <c r="EG271" s="34"/>
      <c r="EH271" s="34"/>
      <c r="EI271" s="34"/>
      <c r="EJ271" s="34"/>
      <c r="EK271" s="34"/>
      <c r="EL271" s="34"/>
      <c r="EM271" s="34"/>
      <c r="EN271" s="34"/>
      <c r="EO271" s="34"/>
      <c r="EP271" s="34"/>
      <c r="EQ271" s="34"/>
      <c r="ER271" s="34"/>
      <c r="ES271" s="34"/>
      <c r="ET271" s="34"/>
      <c r="EU271" s="34"/>
      <c r="EV271" s="34"/>
      <c r="EW271" s="34"/>
      <c r="EX271" s="34"/>
      <c r="EY271" s="34"/>
      <c r="EZ271" s="34"/>
      <c r="FA271" s="34"/>
      <c r="FB271" s="34"/>
      <c r="FC271" s="34"/>
      <c r="FD271" s="34"/>
      <c r="FE271" s="34"/>
      <c r="FF271" s="34"/>
      <c r="FG271" s="34"/>
      <c r="FH271" s="34"/>
      <c r="FI271" s="34"/>
      <c r="FJ271" s="34"/>
      <c r="FK271" s="34"/>
      <c r="FL271" s="34"/>
      <c r="FM271" s="34"/>
      <c r="FN271" s="34"/>
      <c r="FO271" s="34"/>
      <c r="FP271" s="34"/>
      <c r="FQ271" s="34"/>
      <c r="FR271" s="34"/>
      <c r="FS271" s="34"/>
      <c r="FT271" s="34"/>
      <c r="FU271" s="34"/>
      <c r="FV271" s="34"/>
      <c r="FW271" s="34"/>
      <c r="FX271" s="34"/>
      <c r="FY271" s="34"/>
      <c r="FZ271" s="34"/>
      <c r="GA271" s="34"/>
      <c r="GB271" s="34"/>
      <c r="GC271" s="34"/>
      <c r="GD271" s="34"/>
      <c r="GE271" s="34"/>
      <c r="GF271" s="34"/>
      <c r="GG271" s="34"/>
      <c r="GH271" s="34"/>
      <c r="GI271" s="34"/>
      <c r="GJ271" s="34"/>
      <c r="GK271" s="34"/>
      <c r="GL271" s="34"/>
      <c r="GM271" s="34"/>
      <c r="GN271" s="34"/>
      <c r="GO271" s="34"/>
      <c r="GP271" s="34"/>
      <c r="GQ271" s="34"/>
      <c r="GR271" s="34"/>
      <c r="GS271" s="34"/>
      <c r="GT271" s="34"/>
      <c r="GU271" s="34"/>
      <c r="GV271" s="34"/>
      <c r="GW271" s="34"/>
      <c r="GX271" s="34"/>
      <c r="GY271" s="34"/>
      <c r="GZ271" s="34"/>
      <c r="HA271" s="34"/>
      <c r="HB271" s="34"/>
      <c r="HC271" s="34"/>
      <c r="HD271" s="34"/>
      <c r="HE271" s="34"/>
      <c r="HF271" s="34"/>
      <c r="HG271" s="34"/>
      <c r="HH271" s="34"/>
      <c r="HI271" s="34"/>
      <c r="HJ271" s="34"/>
      <c r="HK271" s="34"/>
      <c r="HL271" s="34"/>
      <c r="HM271" s="34"/>
      <c r="HN271" s="34"/>
      <c r="HO271" s="34"/>
      <c r="HP271" s="34"/>
      <c r="HQ271" s="34"/>
      <c r="HR271" s="34"/>
      <c r="HS271" s="34"/>
      <c r="HT271" s="34"/>
      <c r="HU271" s="34"/>
      <c r="HV271" s="34"/>
      <c r="HW271" s="34"/>
      <c r="HX271" s="34"/>
      <c r="HY271" s="34"/>
      <c r="HZ271" s="34"/>
      <c r="IA271" s="34"/>
      <c r="IB271" s="34"/>
      <c r="IC271" s="34"/>
      <c r="ID271" s="34"/>
      <c r="IE271" s="34"/>
      <c r="IF271" s="34"/>
      <c r="IG271" s="34"/>
    </row>
    <row r="272" spans="8:241" s="33" customFormat="1" x14ac:dyDescent="0.25">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34"/>
      <c r="BB272" s="34"/>
      <c r="BC272" s="34"/>
      <c r="BD272" s="34"/>
      <c r="BE272" s="34"/>
      <c r="BF272" s="34"/>
      <c r="BG272" s="34"/>
      <c r="BH272" s="34"/>
      <c r="BI272" s="34"/>
      <c r="BJ272" s="34"/>
      <c r="BK272" s="34"/>
      <c r="BL272" s="34"/>
      <c r="BM272" s="34"/>
      <c r="BN272" s="34"/>
      <c r="BO272" s="34"/>
      <c r="BP272" s="34"/>
      <c r="BQ272" s="34"/>
      <c r="BR272" s="34"/>
      <c r="BS272" s="34"/>
      <c r="BT272" s="34"/>
      <c r="BU272" s="34"/>
      <c r="BV272" s="34"/>
      <c r="BW272" s="34"/>
      <c r="BX272" s="34"/>
      <c r="BY272" s="34"/>
      <c r="BZ272" s="34"/>
      <c r="CA272" s="34"/>
      <c r="CB272" s="34"/>
      <c r="CC272" s="34"/>
      <c r="CD272" s="34"/>
      <c r="CE272" s="34"/>
      <c r="CF272" s="34"/>
      <c r="CG272" s="34"/>
      <c r="CH272" s="34"/>
      <c r="CI272" s="34"/>
      <c r="CJ272" s="34"/>
      <c r="CK272" s="34"/>
      <c r="CL272" s="34"/>
      <c r="CM272" s="34"/>
      <c r="CN272" s="34"/>
      <c r="CO272" s="34"/>
      <c r="CP272" s="34"/>
      <c r="CQ272" s="34"/>
      <c r="CR272" s="34"/>
      <c r="CS272" s="34"/>
      <c r="CT272" s="34"/>
      <c r="CU272" s="34"/>
      <c r="CV272" s="34"/>
      <c r="CW272" s="34"/>
      <c r="CX272" s="34"/>
      <c r="CY272" s="34"/>
      <c r="CZ272" s="34"/>
      <c r="DA272" s="34"/>
      <c r="DB272" s="34"/>
      <c r="DC272" s="34"/>
      <c r="DD272" s="34"/>
      <c r="DE272" s="34"/>
      <c r="DF272" s="34"/>
      <c r="DG272" s="34"/>
      <c r="DH272" s="34"/>
      <c r="DI272" s="34"/>
      <c r="DJ272" s="34"/>
      <c r="DK272" s="34"/>
      <c r="DL272" s="34"/>
      <c r="DM272" s="34"/>
      <c r="DN272" s="34"/>
      <c r="DO272" s="34"/>
      <c r="DP272" s="34"/>
      <c r="DQ272" s="34"/>
      <c r="DR272" s="34"/>
      <c r="DS272" s="34"/>
      <c r="DT272" s="34"/>
      <c r="DU272" s="34"/>
      <c r="DV272" s="34"/>
      <c r="DW272" s="34"/>
      <c r="DX272" s="34"/>
      <c r="DY272" s="34"/>
      <c r="DZ272" s="34"/>
      <c r="EA272" s="34"/>
      <c r="EB272" s="34"/>
      <c r="EC272" s="34"/>
      <c r="ED272" s="34"/>
      <c r="EE272" s="34"/>
      <c r="EF272" s="34"/>
      <c r="EG272" s="34"/>
      <c r="EH272" s="34"/>
      <c r="EI272" s="34"/>
      <c r="EJ272" s="34"/>
      <c r="EK272" s="34"/>
      <c r="EL272" s="34"/>
      <c r="EM272" s="34"/>
      <c r="EN272" s="34"/>
      <c r="EO272" s="34"/>
      <c r="EP272" s="34"/>
      <c r="EQ272" s="34"/>
      <c r="ER272" s="34"/>
      <c r="ES272" s="34"/>
      <c r="ET272" s="34"/>
      <c r="EU272" s="34"/>
      <c r="EV272" s="34"/>
      <c r="EW272" s="34"/>
      <c r="EX272" s="34"/>
      <c r="EY272" s="34"/>
      <c r="EZ272" s="34"/>
      <c r="FA272" s="34"/>
      <c r="FB272" s="34"/>
      <c r="FC272" s="34"/>
      <c r="FD272" s="34"/>
      <c r="FE272" s="34"/>
      <c r="FF272" s="34"/>
      <c r="FG272" s="34"/>
      <c r="FH272" s="34"/>
      <c r="FI272" s="34"/>
      <c r="FJ272" s="34"/>
      <c r="FK272" s="34"/>
      <c r="FL272" s="34"/>
      <c r="FM272" s="34"/>
      <c r="FN272" s="34"/>
      <c r="FO272" s="34"/>
      <c r="FP272" s="34"/>
      <c r="FQ272" s="34"/>
      <c r="FR272" s="34"/>
      <c r="FS272" s="34"/>
      <c r="FT272" s="34"/>
      <c r="FU272" s="34"/>
      <c r="FV272" s="34"/>
      <c r="FW272" s="34"/>
      <c r="FX272" s="34"/>
      <c r="FY272" s="34"/>
      <c r="FZ272" s="34"/>
      <c r="GA272" s="34"/>
      <c r="GB272" s="34"/>
      <c r="GC272" s="34"/>
      <c r="GD272" s="34"/>
      <c r="GE272" s="34"/>
      <c r="GF272" s="34"/>
      <c r="GG272" s="34"/>
      <c r="GH272" s="34"/>
      <c r="GI272" s="34"/>
      <c r="GJ272" s="34"/>
      <c r="GK272" s="34"/>
      <c r="GL272" s="34"/>
      <c r="GM272" s="34"/>
      <c r="GN272" s="34"/>
      <c r="GO272" s="34"/>
      <c r="GP272" s="34"/>
      <c r="GQ272" s="34"/>
      <c r="GR272" s="34"/>
      <c r="GS272" s="34"/>
      <c r="GT272" s="34"/>
      <c r="GU272" s="34"/>
      <c r="GV272" s="34"/>
      <c r="GW272" s="34"/>
      <c r="GX272" s="34"/>
      <c r="GY272" s="34"/>
      <c r="GZ272" s="34"/>
      <c r="HA272" s="34"/>
      <c r="HB272" s="34"/>
      <c r="HC272" s="34"/>
      <c r="HD272" s="34"/>
      <c r="HE272" s="34"/>
      <c r="HF272" s="34"/>
      <c r="HG272" s="34"/>
      <c r="HH272" s="34"/>
      <c r="HI272" s="34"/>
      <c r="HJ272" s="34"/>
      <c r="HK272" s="34"/>
      <c r="HL272" s="34"/>
      <c r="HM272" s="34"/>
      <c r="HN272" s="34"/>
      <c r="HO272" s="34"/>
      <c r="HP272" s="34"/>
      <c r="HQ272" s="34"/>
      <c r="HR272" s="34"/>
      <c r="HS272" s="34"/>
      <c r="HT272" s="34"/>
      <c r="HU272" s="34"/>
      <c r="HV272" s="34"/>
      <c r="HW272" s="34"/>
      <c r="HX272" s="34"/>
      <c r="HY272" s="34"/>
      <c r="HZ272" s="34"/>
      <c r="IA272" s="34"/>
      <c r="IB272" s="34"/>
      <c r="IC272" s="34"/>
      <c r="ID272" s="34"/>
      <c r="IE272" s="34"/>
      <c r="IF272" s="34"/>
      <c r="IG272" s="34"/>
    </row>
    <row r="273" spans="8:241" s="33" customFormat="1" x14ac:dyDescent="0.25">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34"/>
      <c r="BB273" s="34"/>
      <c r="BC273" s="34"/>
      <c r="BD273" s="34"/>
      <c r="BE273" s="34"/>
      <c r="BF273" s="34"/>
      <c r="BG273" s="34"/>
      <c r="BH273" s="34"/>
      <c r="BI273" s="34"/>
      <c r="BJ273" s="34"/>
      <c r="BK273" s="34"/>
      <c r="BL273" s="34"/>
      <c r="BM273" s="34"/>
      <c r="BN273" s="34"/>
      <c r="BO273" s="34"/>
      <c r="BP273" s="34"/>
      <c r="BQ273" s="34"/>
      <c r="BR273" s="34"/>
      <c r="BS273" s="34"/>
      <c r="BT273" s="34"/>
      <c r="BU273" s="34"/>
      <c r="BV273" s="34"/>
      <c r="BW273" s="34"/>
      <c r="BX273" s="34"/>
      <c r="BY273" s="34"/>
      <c r="BZ273" s="34"/>
      <c r="CA273" s="34"/>
      <c r="CB273" s="34"/>
      <c r="CC273" s="34"/>
      <c r="CD273" s="34"/>
      <c r="CE273" s="34"/>
      <c r="CF273" s="34"/>
      <c r="CG273" s="34"/>
      <c r="CH273" s="34"/>
      <c r="CI273" s="34"/>
      <c r="CJ273" s="34"/>
      <c r="CK273" s="34"/>
      <c r="CL273" s="34"/>
      <c r="CM273" s="34"/>
      <c r="CN273" s="34"/>
      <c r="CO273" s="34"/>
      <c r="CP273" s="34"/>
      <c r="CQ273" s="34"/>
      <c r="CR273" s="34"/>
      <c r="CS273" s="34"/>
      <c r="CT273" s="34"/>
      <c r="CU273" s="34"/>
      <c r="CV273" s="34"/>
      <c r="CW273" s="34"/>
      <c r="CX273" s="34"/>
      <c r="CY273" s="34"/>
      <c r="CZ273" s="34"/>
      <c r="DA273" s="34"/>
      <c r="DB273" s="34"/>
      <c r="DC273" s="34"/>
      <c r="DD273" s="34"/>
      <c r="DE273" s="34"/>
      <c r="DF273" s="34"/>
      <c r="DG273" s="34"/>
      <c r="DH273" s="34"/>
      <c r="DI273" s="34"/>
      <c r="DJ273" s="34"/>
      <c r="DK273" s="34"/>
      <c r="DL273" s="34"/>
      <c r="DM273" s="34"/>
      <c r="DN273" s="34"/>
      <c r="DO273" s="34"/>
      <c r="DP273" s="34"/>
      <c r="DQ273" s="34"/>
      <c r="DR273" s="34"/>
      <c r="DS273" s="34"/>
      <c r="DT273" s="34"/>
      <c r="DU273" s="34"/>
      <c r="DV273" s="34"/>
      <c r="DW273" s="34"/>
      <c r="DX273" s="34"/>
      <c r="DY273" s="34"/>
      <c r="DZ273" s="34"/>
      <c r="EA273" s="34"/>
      <c r="EB273" s="34"/>
      <c r="EC273" s="34"/>
      <c r="ED273" s="34"/>
      <c r="EE273" s="34"/>
      <c r="EF273" s="34"/>
      <c r="EG273" s="34"/>
      <c r="EH273" s="34"/>
      <c r="EI273" s="34"/>
      <c r="EJ273" s="34"/>
      <c r="EK273" s="34"/>
      <c r="EL273" s="34"/>
      <c r="EM273" s="34"/>
      <c r="EN273" s="34"/>
      <c r="EO273" s="34"/>
      <c r="EP273" s="34"/>
      <c r="EQ273" s="34"/>
      <c r="ER273" s="34"/>
      <c r="ES273" s="34"/>
      <c r="ET273" s="34"/>
      <c r="EU273" s="34"/>
      <c r="EV273" s="34"/>
      <c r="EW273" s="34"/>
      <c r="EX273" s="34"/>
      <c r="EY273" s="34"/>
      <c r="EZ273" s="34"/>
      <c r="FA273" s="34"/>
      <c r="FB273" s="34"/>
      <c r="FC273" s="34"/>
      <c r="FD273" s="34"/>
      <c r="FE273" s="34"/>
      <c r="FF273" s="34"/>
      <c r="FG273" s="34"/>
      <c r="FH273" s="34"/>
      <c r="FI273" s="34"/>
      <c r="FJ273" s="34"/>
      <c r="FK273" s="34"/>
      <c r="FL273" s="34"/>
      <c r="FM273" s="34"/>
      <c r="FN273" s="34"/>
      <c r="FO273" s="34"/>
      <c r="FP273" s="34"/>
      <c r="FQ273" s="34"/>
      <c r="FR273" s="34"/>
      <c r="FS273" s="34"/>
      <c r="FT273" s="34"/>
      <c r="FU273" s="34"/>
      <c r="FV273" s="34"/>
      <c r="FW273" s="34"/>
      <c r="FX273" s="34"/>
      <c r="FY273" s="34"/>
      <c r="FZ273" s="34"/>
      <c r="GA273" s="34"/>
      <c r="GB273" s="34"/>
      <c r="GC273" s="34"/>
      <c r="GD273" s="34"/>
      <c r="GE273" s="34"/>
      <c r="GF273" s="34"/>
      <c r="GG273" s="34"/>
      <c r="GH273" s="34"/>
      <c r="GI273" s="34"/>
      <c r="GJ273" s="34"/>
      <c r="GK273" s="34"/>
      <c r="GL273" s="34"/>
      <c r="GM273" s="34"/>
      <c r="GN273" s="34"/>
      <c r="GO273" s="34"/>
      <c r="GP273" s="34"/>
      <c r="GQ273" s="34"/>
      <c r="GR273" s="34"/>
      <c r="GS273" s="34"/>
      <c r="GT273" s="34"/>
      <c r="GU273" s="34"/>
      <c r="GV273" s="34"/>
      <c r="GW273" s="34"/>
      <c r="GX273" s="34"/>
      <c r="GY273" s="34"/>
      <c r="GZ273" s="34"/>
      <c r="HA273" s="34"/>
      <c r="HB273" s="34"/>
      <c r="HC273" s="34"/>
      <c r="HD273" s="34"/>
      <c r="HE273" s="34"/>
      <c r="HF273" s="34"/>
      <c r="HG273" s="34"/>
      <c r="HH273" s="34"/>
      <c r="HI273" s="34"/>
      <c r="HJ273" s="34"/>
      <c r="HK273" s="34"/>
      <c r="HL273" s="34"/>
      <c r="HM273" s="34"/>
      <c r="HN273" s="34"/>
      <c r="HO273" s="34"/>
      <c r="HP273" s="34"/>
      <c r="HQ273" s="34"/>
      <c r="HR273" s="34"/>
      <c r="HS273" s="34"/>
      <c r="HT273" s="34"/>
      <c r="HU273" s="34"/>
      <c r="HV273" s="34"/>
      <c r="HW273" s="34"/>
      <c r="HX273" s="34"/>
      <c r="HY273" s="34"/>
      <c r="HZ273" s="34"/>
      <c r="IA273" s="34"/>
      <c r="IB273" s="34"/>
      <c r="IC273" s="34"/>
      <c r="ID273" s="34"/>
      <c r="IE273" s="34"/>
      <c r="IF273" s="34"/>
      <c r="IG273" s="34"/>
    </row>
    <row r="274" spans="8:241" s="33" customFormat="1" x14ac:dyDescent="0.25">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34"/>
      <c r="BB274" s="34"/>
      <c r="BC274" s="34"/>
      <c r="BD274" s="34"/>
      <c r="BE274" s="34"/>
      <c r="BF274" s="34"/>
      <c r="BG274" s="34"/>
      <c r="BH274" s="34"/>
      <c r="BI274" s="34"/>
      <c r="BJ274" s="34"/>
      <c r="BK274" s="34"/>
      <c r="BL274" s="34"/>
      <c r="BM274" s="34"/>
      <c r="BN274" s="34"/>
      <c r="BO274" s="34"/>
      <c r="BP274" s="34"/>
      <c r="BQ274" s="34"/>
      <c r="BR274" s="34"/>
      <c r="BS274" s="34"/>
      <c r="BT274" s="34"/>
      <c r="BU274" s="34"/>
      <c r="BV274" s="34"/>
      <c r="BW274" s="34"/>
      <c r="BX274" s="34"/>
      <c r="BY274" s="34"/>
      <c r="BZ274" s="34"/>
      <c r="CA274" s="34"/>
      <c r="CB274" s="34"/>
      <c r="CC274" s="34"/>
      <c r="CD274" s="34"/>
      <c r="CE274" s="34"/>
      <c r="CF274" s="34"/>
      <c r="CG274" s="34"/>
      <c r="CH274" s="34"/>
      <c r="CI274" s="34"/>
      <c r="CJ274" s="34"/>
      <c r="CK274" s="34"/>
      <c r="CL274" s="34"/>
      <c r="CM274" s="34"/>
      <c r="CN274" s="34"/>
      <c r="CO274" s="34"/>
      <c r="CP274" s="34"/>
      <c r="CQ274" s="34"/>
      <c r="CR274" s="34"/>
      <c r="CS274" s="34"/>
      <c r="CT274" s="34"/>
      <c r="CU274" s="34"/>
      <c r="CV274" s="34"/>
      <c r="CW274" s="34"/>
      <c r="CX274" s="34"/>
      <c r="CY274" s="34"/>
      <c r="CZ274" s="34"/>
      <c r="DA274" s="34"/>
      <c r="DB274" s="34"/>
      <c r="DC274" s="34"/>
      <c r="DD274" s="34"/>
      <c r="DE274" s="34"/>
      <c r="DF274" s="34"/>
      <c r="DG274" s="34"/>
      <c r="DH274" s="34"/>
      <c r="DI274" s="34"/>
      <c r="DJ274" s="34"/>
      <c r="DK274" s="34"/>
      <c r="DL274" s="34"/>
      <c r="DM274" s="34"/>
      <c r="DN274" s="34"/>
      <c r="DO274" s="34"/>
      <c r="DP274" s="34"/>
      <c r="DQ274" s="34"/>
      <c r="DR274" s="34"/>
      <c r="DS274" s="34"/>
      <c r="DT274" s="34"/>
      <c r="DU274" s="34"/>
      <c r="DV274" s="34"/>
      <c r="DW274" s="34"/>
      <c r="DX274" s="34"/>
      <c r="DY274" s="34"/>
      <c r="DZ274" s="34"/>
      <c r="EA274" s="34"/>
      <c r="EB274" s="34"/>
      <c r="EC274" s="34"/>
      <c r="ED274" s="34"/>
      <c r="EE274" s="34"/>
      <c r="EF274" s="34"/>
      <c r="EG274" s="34"/>
      <c r="EH274" s="34"/>
      <c r="EI274" s="34"/>
      <c r="EJ274" s="34"/>
      <c r="EK274" s="34"/>
      <c r="EL274" s="34"/>
      <c r="EM274" s="34"/>
      <c r="EN274" s="34"/>
      <c r="EO274" s="34"/>
      <c r="EP274" s="34"/>
      <c r="EQ274" s="34"/>
      <c r="ER274" s="34"/>
      <c r="ES274" s="34"/>
      <c r="ET274" s="34"/>
      <c r="EU274" s="34"/>
      <c r="EV274" s="34"/>
      <c r="EW274" s="34"/>
      <c r="EX274" s="34"/>
      <c r="EY274" s="34"/>
      <c r="EZ274" s="34"/>
      <c r="FA274" s="34"/>
      <c r="FB274" s="34"/>
      <c r="FC274" s="34"/>
      <c r="FD274" s="34"/>
      <c r="FE274" s="34"/>
      <c r="FF274" s="34"/>
      <c r="FG274" s="34"/>
      <c r="FH274" s="34"/>
      <c r="FI274" s="34"/>
      <c r="FJ274" s="34"/>
      <c r="FK274" s="34"/>
      <c r="FL274" s="34"/>
      <c r="FM274" s="34"/>
      <c r="FN274" s="34"/>
      <c r="FO274" s="34"/>
      <c r="FP274" s="34"/>
      <c r="FQ274" s="34"/>
      <c r="FR274" s="34"/>
      <c r="FS274" s="34"/>
      <c r="FT274" s="34"/>
      <c r="FU274" s="34"/>
      <c r="FV274" s="34"/>
      <c r="FW274" s="34"/>
      <c r="FX274" s="34"/>
      <c r="FY274" s="34"/>
      <c r="FZ274" s="34"/>
      <c r="GA274" s="34"/>
      <c r="GB274" s="34"/>
      <c r="GC274" s="34"/>
      <c r="GD274" s="34"/>
      <c r="GE274" s="34"/>
      <c r="GF274" s="34"/>
      <c r="GG274" s="34"/>
      <c r="GH274" s="34"/>
      <c r="GI274" s="34"/>
      <c r="GJ274" s="34"/>
      <c r="GK274" s="34"/>
      <c r="GL274" s="34"/>
      <c r="GM274" s="34"/>
      <c r="GN274" s="34"/>
      <c r="GO274" s="34"/>
      <c r="GP274" s="34"/>
      <c r="GQ274" s="34"/>
      <c r="GR274" s="34"/>
      <c r="GS274" s="34"/>
      <c r="GT274" s="34"/>
      <c r="GU274" s="34"/>
      <c r="GV274" s="34"/>
      <c r="GW274" s="34"/>
      <c r="GX274" s="34"/>
      <c r="GY274" s="34"/>
      <c r="GZ274" s="34"/>
      <c r="HA274" s="34"/>
      <c r="HB274" s="34"/>
      <c r="HC274" s="34"/>
      <c r="HD274" s="34"/>
      <c r="HE274" s="34"/>
      <c r="HF274" s="34"/>
      <c r="HG274" s="34"/>
      <c r="HH274" s="34"/>
      <c r="HI274" s="34"/>
      <c r="HJ274" s="34"/>
      <c r="HK274" s="34"/>
      <c r="HL274" s="34"/>
      <c r="HM274" s="34"/>
      <c r="HN274" s="34"/>
      <c r="HO274" s="34"/>
      <c r="HP274" s="34"/>
      <c r="HQ274" s="34"/>
      <c r="HR274" s="34"/>
      <c r="HS274" s="34"/>
      <c r="HT274" s="34"/>
      <c r="HU274" s="34"/>
      <c r="HV274" s="34"/>
      <c r="HW274" s="34"/>
      <c r="HX274" s="34"/>
      <c r="HY274" s="34"/>
      <c r="HZ274" s="34"/>
      <c r="IA274" s="34"/>
      <c r="IB274" s="34"/>
      <c r="IC274" s="34"/>
      <c r="ID274" s="34"/>
      <c r="IE274" s="34"/>
      <c r="IF274" s="34"/>
      <c r="IG274" s="34"/>
    </row>
    <row r="275" spans="8:241" s="33" customFormat="1" x14ac:dyDescent="0.25">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34"/>
      <c r="BB275" s="34"/>
      <c r="BC275" s="34"/>
      <c r="BD275" s="34"/>
      <c r="BE275" s="34"/>
      <c r="BF275" s="34"/>
      <c r="BG275" s="34"/>
      <c r="BH275" s="34"/>
      <c r="BI275" s="34"/>
      <c r="BJ275" s="34"/>
      <c r="BK275" s="34"/>
      <c r="BL275" s="34"/>
      <c r="BM275" s="34"/>
      <c r="BN275" s="34"/>
      <c r="BO275" s="34"/>
      <c r="BP275" s="34"/>
      <c r="BQ275" s="34"/>
      <c r="BR275" s="34"/>
      <c r="BS275" s="34"/>
      <c r="BT275" s="34"/>
      <c r="BU275" s="34"/>
      <c r="BV275" s="34"/>
      <c r="BW275" s="34"/>
      <c r="BX275" s="34"/>
      <c r="BY275" s="34"/>
      <c r="BZ275" s="34"/>
      <c r="CA275" s="34"/>
      <c r="CB275" s="34"/>
      <c r="CC275" s="34"/>
      <c r="CD275" s="34"/>
      <c r="CE275" s="34"/>
      <c r="CF275" s="34"/>
      <c r="CG275" s="34"/>
      <c r="CH275" s="34"/>
      <c r="CI275" s="34"/>
      <c r="CJ275" s="34"/>
      <c r="CK275" s="34"/>
      <c r="CL275" s="34"/>
      <c r="CM275" s="34"/>
      <c r="CN275" s="34"/>
      <c r="CO275" s="34"/>
      <c r="CP275" s="34"/>
      <c r="CQ275" s="34"/>
      <c r="CR275" s="34"/>
      <c r="CS275" s="34"/>
      <c r="CT275" s="34"/>
      <c r="CU275" s="34"/>
      <c r="CV275" s="34"/>
      <c r="CW275" s="34"/>
      <c r="CX275" s="34"/>
      <c r="CY275" s="34"/>
      <c r="CZ275" s="34"/>
      <c r="DA275" s="34"/>
      <c r="DB275" s="34"/>
      <c r="DC275" s="34"/>
      <c r="DD275" s="34"/>
      <c r="DE275" s="34"/>
      <c r="DF275" s="34"/>
      <c r="DG275" s="34"/>
      <c r="DH275" s="34"/>
      <c r="DI275" s="34"/>
      <c r="DJ275" s="34"/>
      <c r="DK275" s="34"/>
      <c r="DL275" s="34"/>
      <c r="DM275" s="34"/>
      <c r="DN275" s="34"/>
      <c r="DO275" s="34"/>
      <c r="DP275" s="34"/>
      <c r="DQ275" s="34"/>
      <c r="DR275" s="34"/>
      <c r="DS275" s="34"/>
      <c r="DT275" s="34"/>
      <c r="DU275" s="34"/>
      <c r="DV275" s="34"/>
      <c r="DW275" s="34"/>
      <c r="DX275" s="34"/>
      <c r="DY275" s="34"/>
      <c r="DZ275" s="34"/>
      <c r="EA275" s="34"/>
      <c r="EB275" s="34"/>
      <c r="EC275" s="34"/>
      <c r="ED275" s="34"/>
      <c r="EE275" s="34"/>
      <c r="EF275" s="34"/>
      <c r="EG275" s="34"/>
      <c r="EH275" s="34"/>
      <c r="EI275" s="34"/>
      <c r="EJ275" s="34"/>
      <c r="EK275" s="34"/>
      <c r="EL275" s="34"/>
      <c r="EM275" s="34"/>
      <c r="EN275" s="34"/>
      <c r="EO275" s="34"/>
      <c r="EP275" s="34"/>
      <c r="EQ275" s="34"/>
      <c r="ER275" s="34"/>
      <c r="ES275" s="34"/>
      <c r="ET275" s="34"/>
      <c r="EU275" s="34"/>
      <c r="EV275" s="34"/>
      <c r="EW275" s="34"/>
      <c r="EX275" s="34"/>
      <c r="EY275" s="34"/>
      <c r="EZ275" s="34"/>
      <c r="FA275" s="34"/>
      <c r="FB275" s="34"/>
      <c r="FC275" s="34"/>
      <c r="FD275" s="34"/>
      <c r="FE275" s="34"/>
      <c r="FF275" s="34"/>
      <c r="FG275" s="34"/>
      <c r="FH275" s="34"/>
      <c r="FI275" s="34"/>
      <c r="FJ275" s="34"/>
      <c r="FK275" s="34"/>
      <c r="FL275" s="34"/>
      <c r="FM275" s="34"/>
      <c r="FN275" s="34"/>
      <c r="FO275" s="34"/>
      <c r="FP275" s="34"/>
      <c r="FQ275" s="34"/>
      <c r="FR275" s="34"/>
      <c r="FS275" s="34"/>
      <c r="FT275" s="34"/>
      <c r="FU275" s="34"/>
      <c r="FV275" s="34"/>
      <c r="FW275" s="34"/>
      <c r="FX275" s="34"/>
      <c r="FY275" s="34"/>
      <c r="FZ275" s="34"/>
      <c r="GA275" s="34"/>
      <c r="GB275" s="34"/>
      <c r="GC275" s="34"/>
      <c r="GD275" s="34"/>
      <c r="GE275" s="34"/>
      <c r="GF275" s="34"/>
      <c r="GG275" s="34"/>
      <c r="GH275" s="34"/>
      <c r="GI275" s="34"/>
      <c r="GJ275" s="34"/>
      <c r="GK275" s="34"/>
      <c r="GL275" s="34"/>
      <c r="GM275" s="34"/>
      <c r="GN275" s="34"/>
      <c r="GO275" s="34"/>
      <c r="GP275" s="34"/>
      <c r="GQ275" s="34"/>
      <c r="GR275" s="34"/>
      <c r="GS275" s="34"/>
      <c r="GT275" s="34"/>
      <c r="GU275" s="34"/>
      <c r="GV275" s="34"/>
      <c r="GW275" s="34"/>
      <c r="GX275" s="34"/>
      <c r="GY275" s="34"/>
      <c r="GZ275" s="34"/>
      <c r="HA275" s="34"/>
      <c r="HB275" s="34"/>
      <c r="HC275" s="34"/>
      <c r="HD275" s="34"/>
      <c r="HE275" s="34"/>
      <c r="HF275" s="34"/>
      <c r="HG275" s="34"/>
      <c r="HH275" s="34"/>
      <c r="HI275" s="34"/>
      <c r="HJ275" s="34"/>
      <c r="HK275" s="34"/>
      <c r="HL275" s="34"/>
      <c r="HM275" s="34"/>
      <c r="HN275" s="34"/>
      <c r="HO275" s="34"/>
      <c r="HP275" s="34"/>
      <c r="HQ275" s="34"/>
      <c r="HR275" s="34"/>
      <c r="HS275" s="34"/>
      <c r="HT275" s="34"/>
      <c r="HU275" s="34"/>
      <c r="HV275" s="34"/>
      <c r="HW275" s="34"/>
      <c r="HX275" s="34"/>
      <c r="HY275" s="34"/>
      <c r="HZ275" s="34"/>
      <c r="IA275" s="34"/>
      <c r="IB275" s="34"/>
      <c r="IC275" s="34"/>
      <c r="ID275" s="34"/>
      <c r="IE275" s="34"/>
      <c r="IF275" s="34"/>
      <c r="IG275" s="34"/>
    </row>
    <row r="276" spans="8:241" s="33" customFormat="1" x14ac:dyDescent="0.25">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34"/>
      <c r="BB276" s="34"/>
      <c r="BC276" s="34"/>
      <c r="BD276" s="34"/>
      <c r="BE276" s="34"/>
      <c r="BF276" s="34"/>
      <c r="BG276" s="34"/>
      <c r="BH276" s="34"/>
      <c r="BI276" s="34"/>
      <c r="BJ276" s="34"/>
      <c r="BK276" s="34"/>
      <c r="BL276" s="34"/>
      <c r="BM276" s="34"/>
      <c r="BN276" s="34"/>
      <c r="BO276" s="34"/>
      <c r="BP276" s="34"/>
      <c r="BQ276" s="34"/>
      <c r="BR276" s="34"/>
      <c r="BS276" s="34"/>
      <c r="BT276" s="34"/>
      <c r="BU276" s="34"/>
      <c r="BV276" s="34"/>
      <c r="BW276" s="34"/>
      <c r="BX276" s="34"/>
      <c r="BY276" s="34"/>
      <c r="BZ276" s="34"/>
      <c r="CA276" s="34"/>
      <c r="CB276" s="34"/>
      <c r="CC276" s="34"/>
      <c r="CD276" s="34"/>
      <c r="CE276" s="34"/>
      <c r="CF276" s="34"/>
      <c r="CG276" s="34"/>
      <c r="CH276" s="34"/>
      <c r="CI276" s="34"/>
      <c r="CJ276" s="34"/>
      <c r="CK276" s="34"/>
      <c r="CL276" s="34"/>
      <c r="CM276" s="34"/>
      <c r="CN276" s="34"/>
      <c r="CO276" s="34"/>
      <c r="CP276" s="34"/>
      <c r="CQ276" s="34"/>
      <c r="CR276" s="34"/>
      <c r="CS276" s="34"/>
      <c r="CT276" s="34"/>
      <c r="CU276" s="34"/>
      <c r="CV276" s="34"/>
      <c r="CW276" s="34"/>
      <c r="CX276" s="34"/>
      <c r="CY276" s="34"/>
      <c r="CZ276" s="34"/>
      <c r="DA276" s="34"/>
      <c r="DB276" s="34"/>
      <c r="DC276" s="34"/>
      <c r="DD276" s="34"/>
      <c r="DE276" s="34"/>
      <c r="DF276" s="34"/>
      <c r="DG276" s="34"/>
      <c r="DH276" s="34"/>
      <c r="DI276" s="34"/>
      <c r="DJ276" s="34"/>
      <c r="DK276" s="34"/>
      <c r="DL276" s="34"/>
      <c r="DM276" s="34"/>
      <c r="DN276" s="34"/>
      <c r="DO276" s="34"/>
      <c r="DP276" s="34"/>
      <c r="DQ276" s="34"/>
      <c r="DR276" s="34"/>
      <c r="DS276" s="34"/>
      <c r="DT276" s="34"/>
      <c r="DU276" s="34"/>
      <c r="DV276" s="34"/>
      <c r="DW276" s="34"/>
      <c r="DX276" s="34"/>
      <c r="DY276" s="34"/>
      <c r="DZ276" s="34"/>
      <c r="EA276" s="34"/>
      <c r="EB276" s="34"/>
      <c r="EC276" s="34"/>
      <c r="ED276" s="34"/>
      <c r="EE276" s="34"/>
      <c r="EF276" s="34"/>
      <c r="EG276" s="34"/>
      <c r="EH276" s="34"/>
      <c r="EI276" s="34"/>
      <c r="EJ276" s="34"/>
      <c r="EK276" s="34"/>
      <c r="EL276" s="34"/>
      <c r="EM276" s="34"/>
      <c r="EN276" s="34"/>
      <c r="EO276" s="34"/>
      <c r="EP276" s="34"/>
      <c r="EQ276" s="34"/>
      <c r="ER276" s="34"/>
      <c r="ES276" s="34"/>
      <c r="ET276" s="34"/>
      <c r="EU276" s="34"/>
      <c r="EV276" s="34"/>
      <c r="EW276" s="34"/>
      <c r="EX276" s="34"/>
      <c r="EY276" s="34"/>
      <c r="EZ276" s="34"/>
      <c r="FA276" s="34"/>
      <c r="FB276" s="34"/>
      <c r="FC276" s="34"/>
      <c r="FD276" s="34"/>
      <c r="FE276" s="34"/>
      <c r="FF276" s="34"/>
      <c r="FG276" s="34"/>
      <c r="FH276" s="34"/>
      <c r="FI276" s="34"/>
      <c r="FJ276" s="34"/>
      <c r="FK276" s="34"/>
      <c r="FL276" s="34"/>
      <c r="FM276" s="34"/>
      <c r="FN276" s="34"/>
      <c r="FO276" s="34"/>
      <c r="FP276" s="34"/>
      <c r="FQ276" s="34"/>
      <c r="FR276" s="34"/>
      <c r="FS276" s="34"/>
      <c r="FT276" s="34"/>
      <c r="FU276" s="34"/>
      <c r="FV276" s="34"/>
      <c r="FW276" s="34"/>
      <c r="FX276" s="34"/>
      <c r="FY276" s="34"/>
      <c r="FZ276" s="34"/>
      <c r="GA276" s="34"/>
      <c r="GB276" s="34"/>
      <c r="GC276" s="34"/>
      <c r="GD276" s="34"/>
      <c r="GE276" s="34"/>
      <c r="GF276" s="34"/>
      <c r="GG276" s="34"/>
      <c r="GH276" s="34"/>
      <c r="GI276" s="34"/>
      <c r="GJ276" s="34"/>
      <c r="GK276" s="34"/>
      <c r="GL276" s="34"/>
      <c r="GM276" s="34"/>
      <c r="GN276" s="34"/>
      <c r="GO276" s="34"/>
      <c r="GP276" s="34"/>
      <c r="GQ276" s="34"/>
      <c r="GR276" s="34"/>
      <c r="GS276" s="34"/>
      <c r="GT276" s="34"/>
      <c r="GU276" s="34"/>
      <c r="GV276" s="34"/>
      <c r="GW276" s="34"/>
      <c r="GX276" s="34"/>
      <c r="GY276" s="34"/>
      <c r="GZ276" s="34"/>
      <c r="HA276" s="34"/>
      <c r="HB276" s="34"/>
      <c r="HC276" s="34"/>
      <c r="HD276" s="34"/>
      <c r="HE276" s="34"/>
      <c r="HF276" s="34"/>
      <c r="HG276" s="34"/>
      <c r="HH276" s="34"/>
      <c r="HI276" s="34"/>
      <c r="HJ276" s="34"/>
      <c r="HK276" s="34"/>
      <c r="HL276" s="34"/>
      <c r="HM276" s="34"/>
      <c r="HN276" s="34"/>
      <c r="HO276" s="34"/>
      <c r="HP276" s="34"/>
      <c r="HQ276" s="34"/>
      <c r="HR276" s="34"/>
      <c r="HS276" s="34"/>
      <c r="HT276" s="34"/>
      <c r="HU276" s="34"/>
      <c r="HV276" s="34"/>
      <c r="HW276" s="34"/>
      <c r="HX276" s="34"/>
      <c r="HY276" s="34"/>
      <c r="HZ276" s="34"/>
      <c r="IA276" s="34"/>
      <c r="IB276" s="34"/>
      <c r="IC276" s="34"/>
      <c r="ID276" s="34"/>
      <c r="IE276" s="34"/>
      <c r="IF276" s="34"/>
      <c r="IG276" s="34"/>
    </row>
    <row r="277" spans="8:241" s="33" customFormat="1" x14ac:dyDescent="0.25">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34"/>
      <c r="BB277" s="34"/>
      <c r="BC277" s="34"/>
      <c r="BD277" s="34"/>
      <c r="BE277" s="34"/>
      <c r="BF277" s="34"/>
      <c r="BG277" s="34"/>
      <c r="BH277" s="34"/>
      <c r="BI277" s="34"/>
      <c r="BJ277" s="34"/>
      <c r="BK277" s="34"/>
      <c r="BL277" s="34"/>
      <c r="BM277" s="34"/>
      <c r="BN277" s="34"/>
      <c r="BO277" s="34"/>
      <c r="BP277" s="34"/>
      <c r="BQ277" s="34"/>
      <c r="BR277" s="34"/>
      <c r="BS277" s="34"/>
      <c r="BT277" s="34"/>
      <c r="BU277" s="34"/>
      <c r="BV277" s="34"/>
      <c r="BW277" s="34"/>
      <c r="BX277" s="34"/>
      <c r="BY277" s="34"/>
      <c r="BZ277" s="34"/>
      <c r="CA277" s="34"/>
      <c r="CB277" s="34"/>
      <c r="CC277" s="34"/>
      <c r="CD277" s="34"/>
      <c r="CE277" s="34"/>
      <c r="CF277" s="34"/>
      <c r="CG277" s="34"/>
      <c r="CH277" s="34"/>
      <c r="CI277" s="34"/>
      <c r="CJ277" s="34"/>
      <c r="CK277" s="34"/>
      <c r="CL277" s="34"/>
      <c r="CM277" s="34"/>
      <c r="CN277" s="34"/>
      <c r="CO277" s="34"/>
      <c r="CP277" s="34"/>
      <c r="CQ277" s="34"/>
      <c r="CR277" s="34"/>
      <c r="CS277" s="34"/>
      <c r="CT277" s="34"/>
      <c r="CU277" s="34"/>
      <c r="CV277" s="34"/>
      <c r="CW277" s="34"/>
      <c r="CX277" s="34"/>
      <c r="CY277" s="34"/>
      <c r="CZ277" s="34"/>
      <c r="DA277" s="34"/>
      <c r="DB277" s="34"/>
      <c r="DC277" s="34"/>
      <c r="DD277" s="34"/>
      <c r="DE277" s="34"/>
      <c r="DF277" s="34"/>
      <c r="DG277" s="34"/>
      <c r="DH277" s="34"/>
      <c r="DI277" s="34"/>
      <c r="DJ277" s="34"/>
      <c r="DK277" s="34"/>
      <c r="DL277" s="34"/>
      <c r="DM277" s="34"/>
      <c r="DN277" s="34"/>
      <c r="DO277" s="34"/>
      <c r="DP277" s="34"/>
      <c r="DQ277" s="34"/>
      <c r="DR277" s="34"/>
      <c r="DS277" s="34"/>
      <c r="DT277" s="34"/>
      <c r="DU277" s="34"/>
      <c r="DV277" s="34"/>
      <c r="DW277" s="34"/>
      <c r="DX277" s="34"/>
      <c r="DY277" s="34"/>
      <c r="DZ277" s="34"/>
      <c r="EA277" s="34"/>
      <c r="EB277" s="34"/>
      <c r="EC277" s="34"/>
      <c r="ED277" s="34"/>
      <c r="EE277" s="34"/>
      <c r="EF277" s="34"/>
      <c r="EG277" s="34"/>
      <c r="EH277" s="34"/>
      <c r="EI277" s="34"/>
      <c r="EJ277" s="34"/>
      <c r="EK277" s="34"/>
      <c r="EL277" s="34"/>
      <c r="EM277" s="34"/>
      <c r="EN277" s="34"/>
      <c r="EO277" s="34"/>
      <c r="EP277" s="34"/>
      <c r="EQ277" s="34"/>
      <c r="ER277" s="34"/>
      <c r="ES277" s="34"/>
      <c r="ET277" s="34"/>
      <c r="EU277" s="34"/>
      <c r="EV277" s="34"/>
      <c r="EW277" s="34"/>
      <c r="EX277" s="34"/>
      <c r="EY277" s="34"/>
      <c r="EZ277" s="34"/>
      <c r="FA277" s="34"/>
      <c r="FB277" s="34"/>
      <c r="FC277" s="34"/>
      <c r="FD277" s="34"/>
      <c r="FE277" s="34"/>
      <c r="FF277" s="34"/>
      <c r="FG277" s="34"/>
      <c r="FH277" s="34"/>
      <c r="FI277" s="34"/>
      <c r="FJ277" s="34"/>
      <c r="FK277" s="34"/>
      <c r="FL277" s="34"/>
      <c r="FM277" s="34"/>
      <c r="FN277" s="34"/>
      <c r="FO277" s="34"/>
      <c r="FP277" s="34"/>
      <c r="FQ277" s="34"/>
      <c r="FR277" s="34"/>
      <c r="FS277" s="34"/>
      <c r="FT277" s="34"/>
      <c r="FU277" s="34"/>
      <c r="FV277" s="34"/>
      <c r="FW277" s="34"/>
      <c r="FX277" s="34"/>
      <c r="FY277" s="34"/>
      <c r="FZ277" s="34"/>
      <c r="GA277" s="34"/>
      <c r="GB277" s="34"/>
      <c r="GC277" s="34"/>
      <c r="GD277" s="34"/>
      <c r="GE277" s="34"/>
      <c r="GF277" s="34"/>
      <c r="GG277" s="34"/>
      <c r="GH277" s="34"/>
      <c r="GI277" s="34"/>
      <c r="GJ277" s="34"/>
      <c r="GK277" s="34"/>
      <c r="GL277" s="34"/>
      <c r="GM277" s="34"/>
      <c r="GN277" s="34"/>
      <c r="GO277" s="34"/>
      <c r="GP277" s="34"/>
      <c r="GQ277" s="34"/>
      <c r="GR277" s="34"/>
      <c r="GS277" s="34"/>
      <c r="GT277" s="34"/>
      <c r="GU277" s="34"/>
      <c r="GV277" s="34"/>
      <c r="GW277" s="34"/>
      <c r="GX277" s="34"/>
      <c r="GY277" s="34"/>
      <c r="GZ277" s="34"/>
      <c r="HA277" s="34"/>
      <c r="HB277" s="34"/>
      <c r="HC277" s="34"/>
      <c r="HD277" s="34"/>
      <c r="HE277" s="34"/>
      <c r="HF277" s="34"/>
      <c r="HG277" s="34"/>
      <c r="HH277" s="34"/>
      <c r="HI277" s="34"/>
      <c r="HJ277" s="34"/>
      <c r="HK277" s="34"/>
      <c r="HL277" s="34"/>
      <c r="HM277" s="34"/>
      <c r="HN277" s="34"/>
      <c r="HO277" s="34"/>
      <c r="HP277" s="34"/>
      <c r="HQ277" s="34"/>
      <c r="HR277" s="34"/>
      <c r="HS277" s="34"/>
      <c r="HT277" s="34"/>
      <c r="HU277" s="34"/>
      <c r="HV277" s="34"/>
      <c r="HW277" s="34"/>
      <c r="HX277" s="34"/>
      <c r="HY277" s="34"/>
      <c r="HZ277" s="34"/>
      <c r="IA277" s="34"/>
      <c r="IB277" s="34"/>
      <c r="IC277" s="34"/>
      <c r="ID277" s="34"/>
      <c r="IE277" s="34"/>
      <c r="IF277" s="34"/>
      <c r="IG277" s="34"/>
    </row>
    <row r="278" spans="8:241" s="33" customFormat="1" x14ac:dyDescent="0.25">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34"/>
      <c r="BB278" s="34"/>
      <c r="BC278" s="34"/>
      <c r="BD278" s="34"/>
      <c r="BE278" s="34"/>
      <c r="BF278" s="34"/>
      <c r="BG278" s="34"/>
      <c r="BH278" s="34"/>
      <c r="BI278" s="34"/>
      <c r="BJ278" s="34"/>
      <c r="BK278" s="34"/>
      <c r="BL278" s="34"/>
      <c r="BM278" s="34"/>
      <c r="BN278" s="34"/>
      <c r="BO278" s="34"/>
      <c r="BP278" s="34"/>
      <c r="BQ278" s="34"/>
      <c r="BR278" s="34"/>
      <c r="BS278" s="34"/>
      <c r="BT278" s="34"/>
      <c r="BU278" s="34"/>
      <c r="BV278" s="34"/>
      <c r="BW278" s="34"/>
      <c r="BX278" s="34"/>
      <c r="BY278" s="34"/>
      <c r="BZ278" s="34"/>
      <c r="CA278" s="34"/>
      <c r="CB278" s="34"/>
      <c r="CC278" s="34"/>
      <c r="CD278" s="34"/>
      <c r="CE278" s="34"/>
      <c r="CF278" s="34"/>
      <c r="CG278" s="34"/>
      <c r="CH278" s="34"/>
      <c r="CI278" s="34"/>
      <c r="CJ278" s="34"/>
      <c r="CK278" s="34"/>
      <c r="CL278" s="34"/>
      <c r="CM278" s="34"/>
      <c r="CN278" s="34"/>
      <c r="CO278" s="34"/>
      <c r="CP278" s="34"/>
      <c r="CQ278" s="34"/>
      <c r="CR278" s="34"/>
      <c r="CS278" s="34"/>
      <c r="CT278" s="34"/>
      <c r="CU278" s="34"/>
      <c r="CV278" s="34"/>
      <c r="CW278" s="34"/>
      <c r="CX278" s="34"/>
      <c r="CY278" s="34"/>
      <c r="CZ278" s="34"/>
      <c r="DA278" s="34"/>
      <c r="DB278" s="34"/>
      <c r="DC278" s="34"/>
      <c r="DD278" s="34"/>
      <c r="DE278" s="34"/>
      <c r="DF278" s="34"/>
      <c r="DG278" s="34"/>
      <c r="DH278" s="34"/>
      <c r="DI278" s="34"/>
      <c r="DJ278" s="34"/>
      <c r="DK278" s="34"/>
      <c r="DL278" s="34"/>
      <c r="DM278" s="34"/>
      <c r="DN278" s="34"/>
      <c r="DO278" s="34"/>
      <c r="DP278" s="34"/>
      <c r="DQ278" s="34"/>
      <c r="DR278" s="34"/>
      <c r="DS278" s="34"/>
      <c r="DT278" s="34"/>
      <c r="DU278" s="34"/>
      <c r="DV278" s="34"/>
      <c r="DW278" s="34"/>
      <c r="DX278" s="34"/>
      <c r="DY278" s="34"/>
      <c r="DZ278" s="34"/>
      <c r="EA278" s="34"/>
      <c r="EB278" s="34"/>
      <c r="EC278" s="34"/>
      <c r="ED278" s="34"/>
      <c r="EE278" s="34"/>
      <c r="EF278" s="34"/>
      <c r="EG278" s="34"/>
      <c r="EH278" s="34"/>
      <c r="EI278" s="34"/>
      <c r="EJ278" s="34"/>
      <c r="EK278" s="34"/>
      <c r="EL278" s="34"/>
      <c r="EM278" s="34"/>
      <c r="EN278" s="34"/>
      <c r="EO278" s="34"/>
      <c r="EP278" s="34"/>
      <c r="EQ278" s="34"/>
      <c r="ER278" s="34"/>
      <c r="ES278" s="34"/>
      <c r="ET278" s="34"/>
      <c r="EU278" s="34"/>
      <c r="EV278" s="34"/>
      <c r="EW278" s="34"/>
      <c r="EX278" s="34"/>
      <c r="EY278" s="34"/>
      <c r="EZ278" s="34"/>
      <c r="FA278" s="34"/>
      <c r="FB278" s="34"/>
      <c r="FC278" s="34"/>
      <c r="FD278" s="34"/>
      <c r="FE278" s="34"/>
      <c r="FF278" s="34"/>
      <c r="FG278" s="34"/>
      <c r="FH278" s="34"/>
      <c r="FI278" s="34"/>
      <c r="FJ278" s="34"/>
      <c r="FK278" s="34"/>
      <c r="FL278" s="34"/>
      <c r="FM278" s="34"/>
      <c r="FN278" s="34"/>
      <c r="FO278" s="34"/>
      <c r="FP278" s="34"/>
      <c r="FQ278" s="34"/>
      <c r="FR278" s="34"/>
      <c r="FS278" s="34"/>
      <c r="FT278" s="34"/>
      <c r="FU278" s="34"/>
      <c r="FV278" s="34"/>
      <c r="FW278" s="34"/>
      <c r="FX278" s="34"/>
      <c r="FY278" s="34"/>
      <c r="FZ278" s="34"/>
      <c r="GA278" s="34"/>
      <c r="GB278" s="34"/>
      <c r="GC278" s="34"/>
      <c r="GD278" s="34"/>
      <c r="GE278" s="34"/>
      <c r="GF278" s="34"/>
      <c r="GG278" s="34"/>
      <c r="GH278" s="34"/>
      <c r="GI278" s="34"/>
      <c r="GJ278" s="34"/>
      <c r="GK278" s="34"/>
      <c r="GL278" s="34"/>
      <c r="GM278" s="34"/>
      <c r="GN278" s="34"/>
      <c r="GO278" s="34"/>
      <c r="GP278" s="34"/>
      <c r="GQ278" s="34"/>
      <c r="GR278" s="34"/>
      <c r="GS278" s="34"/>
      <c r="GT278" s="34"/>
      <c r="GU278" s="34"/>
      <c r="GV278" s="34"/>
      <c r="GW278" s="34"/>
      <c r="GX278" s="34"/>
      <c r="GY278" s="34"/>
      <c r="GZ278" s="34"/>
      <c r="HA278" s="34"/>
      <c r="HB278" s="34"/>
      <c r="HC278" s="34"/>
      <c r="HD278" s="34"/>
      <c r="HE278" s="34"/>
      <c r="HF278" s="34"/>
      <c r="HG278" s="34"/>
      <c r="HH278" s="34"/>
      <c r="HI278" s="34"/>
      <c r="HJ278" s="34"/>
      <c r="HK278" s="34"/>
      <c r="HL278" s="34"/>
      <c r="HM278" s="34"/>
      <c r="HN278" s="34"/>
      <c r="HO278" s="34"/>
      <c r="HP278" s="34"/>
      <c r="HQ278" s="34"/>
      <c r="HR278" s="34"/>
      <c r="HS278" s="34"/>
      <c r="HT278" s="34"/>
      <c r="HU278" s="34"/>
      <c r="HV278" s="34"/>
      <c r="HW278" s="34"/>
      <c r="HX278" s="34"/>
      <c r="HY278" s="34"/>
      <c r="HZ278" s="34"/>
      <c r="IA278" s="34"/>
      <c r="IB278" s="34"/>
      <c r="IC278" s="34"/>
      <c r="ID278" s="34"/>
      <c r="IE278" s="34"/>
      <c r="IF278" s="34"/>
      <c r="IG278" s="34"/>
    </row>
    <row r="279" spans="8:241" s="33" customFormat="1" x14ac:dyDescent="0.25">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4"/>
      <c r="BB279" s="34"/>
      <c r="BC279" s="34"/>
      <c r="BD279" s="34"/>
      <c r="BE279" s="34"/>
      <c r="BF279" s="34"/>
      <c r="BG279" s="34"/>
      <c r="BH279" s="34"/>
      <c r="BI279" s="34"/>
      <c r="BJ279" s="34"/>
      <c r="BK279" s="34"/>
      <c r="BL279" s="34"/>
      <c r="BM279" s="34"/>
      <c r="BN279" s="34"/>
      <c r="BO279" s="34"/>
      <c r="BP279" s="34"/>
      <c r="BQ279" s="34"/>
      <c r="BR279" s="34"/>
      <c r="BS279" s="34"/>
      <c r="BT279" s="34"/>
      <c r="BU279" s="34"/>
      <c r="BV279" s="34"/>
      <c r="BW279" s="34"/>
      <c r="BX279" s="34"/>
      <c r="BY279" s="34"/>
      <c r="BZ279" s="34"/>
      <c r="CA279" s="34"/>
      <c r="CB279" s="34"/>
      <c r="CC279" s="34"/>
      <c r="CD279" s="34"/>
      <c r="CE279" s="34"/>
      <c r="CF279" s="34"/>
      <c r="CG279" s="34"/>
      <c r="CH279" s="34"/>
      <c r="CI279" s="34"/>
      <c r="CJ279" s="34"/>
      <c r="CK279" s="34"/>
      <c r="CL279" s="34"/>
      <c r="CM279" s="34"/>
      <c r="CN279" s="34"/>
      <c r="CO279" s="34"/>
      <c r="CP279" s="34"/>
      <c r="CQ279" s="34"/>
      <c r="CR279" s="34"/>
      <c r="CS279" s="34"/>
      <c r="CT279" s="34"/>
      <c r="CU279" s="34"/>
      <c r="CV279" s="34"/>
      <c r="CW279" s="34"/>
      <c r="CX279" s="34"/>
      <c r="CY279" s="34"/>
      <c r="CZ279" s="34"/>
      <c r="DA279" s="34"/>
      <c r="DB279" s="34"/>
      <c r="DC279" s="34"/>
      <c r="DD279" s="34"/>
      <c r="DE279" s="34"/>
      <c r="DF279" s="34"/>
      <c r="DG279" s="34"/>
      <c r="DH279" s="34"/>
      <c r="DI279" s="34"/>
      <c r="DJ279" s="34"/>
      <c r="DK279" s="34"/>
      <c r="DL279" s="34"/>
      <c r="DM279" s="34"/>
      <c r="DN279" s="34"/>
      <c r="DO279" s="34"/>
      <c r="DP279" s="34"/>
      <c r="DQ279" s="34"/>
      <c r="DR279" s="34"/>
      <c r="DS279" s="34"/>
      <c r="DT279" s="34"/>
      <c r="DU279" s="34"/>
      <c r="DV279" s="34"/>
      <c r="DW279" s="34"/>
      <c r="DX279" s="34"/>
      <c r="DY279" s="34"/>
      <c r="DZ279" s="34"/>
      <c r="EA279" s="34"/>
      <c r="EB279" s="34"/>
      <c r="EC279" s="34"/>
      <c r="ED279" s="34"/>
      <c r="EE279" s="34"/>
      <c r="EF279" s="34"/>
      <c r="EG279" s="34"/>
      <c r="EH279" s="34"/>
      <c r="EI279" s="34"/>
      <c r="EJ279" s="34"/>
      <c r="EK279" s="34"/>
      <c r="EL279" s="34"/>
      <c r="EM279" s="34"/>
      <c r="EN279" s="34"/>
      <c r="EO279" s="34"/>
      <c r="EP279" s="34"/>
      <c r="EQ279" s="34"/>
      <c r="ER279" s="34"/>
      <c r="ES279" s="34"/>
      <c r="ET279" s="34"/>
      <c r="EU279" s="34"/>
      <c r="EV279" s="34"/>
      <c r="EW279" s="34"/>
      <c r="EX279" s="34"/>
      <c r="EY279" s="34"/>
      <c r="EZ279" s="34"/>
      <c r="FA279" s="34"/>
      <c r="FB279" s="34"/>
      <c r="FC279" s="34"/>
      <c r="FD279" s="34"/>
      <c r="FE279" s="34"/>
      <c r="FF279" s="34"/>
      <c r="FG279" s="34"/>
      <c r="FH279" s="34"/>
      <c r="FI279" s="34"/>
      <c r="FJ279" s="34"/>
      <c r="FK279" s="34"/>
      <c r="FL279" s="34"/>
      <c r="FM279" s="34"/>
      <c r="FN279" s="34"/>
      <c r="FO279" s="34"/>
      <c r="FP279" s="34"/>
      <c r="FQ279" s="34"/>
      <c r="FR279" s="34"/>
      <c r="FS279" s="34"/>
      <c r="FT279" s="34"/>
      <c r="FU279" s="34"/>
      <c r="FV279" s="34"/>
      <c r="FW279" s="34"/>
      <c r="FX279" s="34"/>
      <c r="FY279" s="34"/>
      <c r="FZ279" s="34"/>
      <c r="GA279" s="34"/>
      <c r="GB279" s="34"/>
      <c r="GC279" s="34"/>
      <c r="GD279" s="34"/>
      <c r="GE279" s="34"/>
      <c r="GF279" s="34"/>
      <c r="GG279" s="34"/>
      <c r="GH279" s="34"/>
      <c r="GI279" s="34"/>
      <c r="GJ279" s="34"/>
      <c r="GK279" s="34"/>
      <c r="GL279" s="34"/>
      <c r="GM279" s="34"/>
      <c r="GN279" s="34"/>
      <c r="GO279" s="34"/>
      <c r="GP279" s="34"/>
      <c r="GQ279" s="34"/>
      <c r="GR279" s="34"/>
      <c r="GS279" s="34"/>
      <c r="GT279" s="34"/>
      <c r="GU279" s="34"/>
      <c r="GV279" s="34"/>
      <c r="GW279" s="34"/>
      <c r="GX279" s="34"/>
      <c r="GY279" s="34"/>
      <c r="GZ279" s="34"/>
      <c r="HA279" s="34"/>
      <c r="HB279" s="34"/>
      <c r="HC279" s="34"/>
      <c r="HD279" s="34"/>
      <c r="HE279" s="34"/>
      <c r="HF279" s="34"/>
      <c r="HG279" s="34"/>
      <c r="HH279" s="34"/>
      <c r="HI279" s="34"/>
      <c r="HJ279" s="34"/>
      <c r="HK279" s="34"/>
      <c r="HL279" s="34"/>
      <c r="HM279" s="34"/>
      <c r="HN279" s="34"/>
      <c r="HO279" s="34"/>
      <c r="HP279" s="34"/>
      <c r="HQ279" s="34"/>
      <c r="HR279" s="34"/>
      <c r="HS279" s="34"/>
      <c r="HT279" s="34"/>
      <c r="HU279" s="34"/>
      <c r="HV279" s="34"/>
      <c r="HW279" s="34"/>
      <c r="HX279" s="34"/>
      <c r="HY279" s="34"/>
      <c r="HZ279" s="34"/>
      <c r="IA279" s="34"/>
      <c r="IB279" s="34"/>
      <c r="IC279" s="34"/>
      <c r="ID279" s="34"/>
      <c r="IE279" s="34"/>
      <c r="IF279" s="34"/>
      <c r="IG279" s="34"/>
    </row>
    <row r="280" spans="8:241" s="33" customFormat="1" x14ac:dyDescent="0.25">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34"/>
      <c r="BB280" s="34"/>
      <c r="BC280" s="34"/>
      <c r="BD280" s="34"/>
      <c r="BE280" s="34"/>
      <c r="BF280" s="34"/>
      <c r="BG280" s="34"/>
      <c r="BH280" s="34"/>
      <c r="BI280" s="34"/>
      <c r="BJ280" s="34"/>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c r="CG280" s="34"/>
      <c r="CH280" s="34"/>
      <c r="CI280" s="34"/>
      <c r="CJ280" s="34"/>
      <c r="CK280" s="34"/>
      <c r="CL280" s="34"/>
      <c r="CM280" s="34"/>
      <c r="CN280" s="34"/>
      <c r="CO280" s="34"/>
      <c r="CP280" s="34"/>
      <c r="CQ280" s="34"/>
      <c r="CR280" s="34"/>
      <c r="CS280" s="34"/>
      <c r="CT280" s="34"/>
      <c r="CU280" s="34"/>
      <c r="CV280" s="34"/>
      <c r="CW280" s="34"/>
      <c r="CX280" s="34"/>
      <c r="CY280" s="34"/>
      <c r="CZ280" s="34"/>
      <c r="DA280" s="34"/>
      <c r="DB280" s="34"/>
      <c r="DC280" s="34"/>
      <c r="DD280" s="34"/>
      <c r="DE280" s="34"/>
      <c r="DF280" s="34"/>
      <c r="DG280" s="34"/>
      <c r="DH280" s="34"/>
      <c r="DI280" s="34"/>
      <c r="DJ280" s="34"/>
      <c r="DK280" s="34"/>
      <c r="DL280" s="34"/>
      <c r="DM280" s="34"/>
      <c r="DN280" s="34"/>
      <c r="DO280" s="34"/>
      <c r="DP280" s="34"/>
      <c r="DQ280" s="34"/>
      <c r="DR280" s="34"/>
      <c r="DS280" s="34"/>
      <c r="DT280" s="34"/>
      <c r="DU280" s="34"/>
      <c r="DV280" s="34"/>
      <c r="DW280" s="34"/>
      <c r="DX280" s="34"/>
      <c r="DY280" s="34"/>
      <c r="DZ280" s="34"/>
      <c r="EA280" s="34"/>
      <c r="EB280" s="34"/>
      <c r="EC280" s="34"/>
      <c r="ED280" s="34"/>
      <c r="EE280" s="34"/>
      <c r="EF280" s="34"/>
      <c r="EG280" s="34"/>
      <c r="EH280" s="34"/>
      <c r="EI280" s="34"/>
      <c r="EJ280" s="34"/>
      <c r="EK280" s="34"/>
      <c r="EL280" s="34"/>
      <c r="EM280" s="34"/>
      <c r="EN280" s="34"/>
      <c r="EO280" s="34"/>
      <c r="EP280" s="34"/>
      <c r="EQ280" s="34"/>
      <c r="ER280" s="34"/>
      <c r="ES280" s="34"/>
      <c r="ET280" s="34"/>
      <c r="EU280" s="34"/>
      <c r="EV280" s="34"/>
      <c r="EW280" s="34"/>
      <c r="EX280" s="34"/>
      <c r="EY280" s="34"/>
      <c r="EZ280" s="34"/>
      <c r="FA280" s="34"/>
      <c r="FB280" s="34"/>
      <c r="FC280" s="34"/>
      <c r="FD280" s="34"/>
      <c r="FE280" s="34"/>
      <c r="FF280" s="34"/>
      <c r="FG280" s="34"/>
      <c r="FH280" s="34"/>
      <c r="FI280" s="34"/>
      <c r="FJ280" s="34"/>
      <c r="FK280" s="34"/>
      <c r="FL280" s="34"/>
      <c r="FM280" s="34"/>
      <c r="FN280" s="34"/>
      <c r="FO280" s="34"/>
      <c r="FP280" s="34"/>
      <c r="FQ280" s="34"/>
      <c r="FR280" s="34"/>
      <c r="FS280" s="34"/>
      <c r="FT280" s="34"/>
      <c r="FU280" s="34"/>
      <c r="FV280" s="34"/>
      <c r="FW280" s="34"/>
      <c r="FX280" s="34"/>
      <c r="FY280" s="34"/>
      <c r="FZ280" s="34"/>
      <c r="GA280" s="34"/>
      <c r="GB280" s="34"/>
      <c r="GC280" s="34"/>
      <c r="GD280" s="34"/>
      <c r="GE280" s="34"/>
      <c r="GF280" s="34"/>
      <c r="GG280" s="34"/>
      <c r="GH280" s="34"/>
      <c r="GI280" s="34"/>
      <c r="GJ280" s="34"/>
      <c r="GK280" s="34"/>
      <c r="GL280" s="34"/>
      <c r="GM280" s="34"/>
      <c r="GN280" s="34"/>
      <c r="GO280" s="34"/>
      <c r="GP280" s="34"/>
      <c r="GQ280" s="34"/>
      <c r="GR280" s="34"/>
      <c r="GS280" s="34"/>
      <c r="GT280" s="34"/>
      <c r="GU280" s="34"/>
      <c r="GV280" s="34"/>
      <c r="GW280" s="34"/>
      <c r="GX280" s="34"/>
      <c r="GY280" s="34"/>
      <c r="GZ280" s="34"/>
      <c r="HA280" s="34"/>
      <c r="HB280" s="34"/>
      <c r="HC280" s="34"/>
      <c r="HD280" s="34"/>
      <c r="HE280" s="34"/>
      <c r="HF280" s="34"/>
      <c r="HG280" s="34"/>
      <c r="HH280" s="34"/>
      <c r="HI280" s="34"/>
      <c r="HJ280" s="34"/>
      <c r="HK280" s="34"/>
      <c r="HL280" s="34"/>
      <c r="HM280" s="34"/>
      <c r="HN280" s="34"/>
      <c r="HO280" s="34"/>
      <c r="HP280" s="34"/>
      <c r="HQ280" s="34"/>
      <c r="HR280" s="34"/>
      <c r="HS280" s="34"/>
      <c r="HT280" s="34"/>
      <c r="HU280" s="34"/>
      <c r="HV280" s="34"/>
      <c r="HW280" s="34"/>
      <c r="HX280" s="34"/>
      <c r="HY280" s="34"/>
      <c r="HZ280" s="34"/>
      <c r="IA280" s="34"/>
      <c r="IB280" s="34"/>
      <c r="IC280" s="34"/>
      <c r="ID280" s="34"/>
      <c r="IE280" s="34"/>
      <c r="IF280" s="34"/>
      <c r="IG280" s="34"/>
    </row>
    <row r="281" spans="8:241" s="33" customFormat="1" x14ac:dyDescent="0.25">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34"/>
      <c r="BB281" s="34"/>
      <c r="BC281" s="34"/>
      <c r="BD281" s="34"/>
      <c r="BE281" s="34"/>
      <c r="BF281" s="34"/>
      <c r="BG281" s="34"/>
      <c r="BH281" s="34"/>
      <c r="BI281" s="34"/>
      <c r="BJ281" s="34"/>
      <c r="BK281" s="34"/>
      <c r="BL281" s="34"/>
      <c r="BM281" s="34"/>
      <c r="BN281" s="34"/>
      <c r="BO281" s="34"/>
      <c r="BP281" s="34"/>
      <c r="BQ281" s="34"/>
      <c r="BR281" s="34"/>
      <c r="BS281" s="34"/>
      <c r="BT281" s="34"/>
      <c r="BU281" s="34"/>
      <c r="BV281" s="34"/>
      <c r="BW281" s="34"/>
      <c r="BX281" s="34"/>
      <c r="BY281" s="34"/>
      <c r="BZ281" s="34"/>
      <c r="CA281" s="34"/>
      <c r="CB281" s="34"/>
      <c r="CC281" s="34"/>
      <c r="CD281" s="34"/>
      <c r="CE281" s="34"/>
      <c r="CF281" s="34"/>
      <c r="CG281" s="34"/>
      <c r="CH281" s="34"/>
      <c r="CI281" s="34"/>
      <c r="CJ281" s="34"/>
      <c r="CK281" s="34"/>
      <c r="CL281" s="34"/>
      <c r="CM281" s="34"/>
      <c r="CN281" s="34"/>
      <c r="CO281" s="34"/>
      <c r="CP281" s="34"/>
      <c r="CQ281" s="34"/>
      <c r="CR281" s="34"/>
      <c r="CS281" s="34"/>
      <c r="CT281" s="34"/>
      <c r="CU281" s="34"/>
      <c r="CV281" s="34"/>
      <c r="CW281" s="34"/>
      <c r="CX281" s="34"/>
      <c r="CY281" s="34"/>
      <c r="CZ281" s="34"/>
      <c r="DA281" s="34"/>
      <c r="DB281" s="34"/>
      <c r="DC281" s="34"/>
      <c r="DD281" s="34"/>
      <c r="DE281" s="34"/>
      <c r="DF281" s="34"/>
      <c r="DG281" s="34"/>
      <c r="DH281" s="34"/>
      <c r="DI281" s="34"/>
      <c r="DJ281" s="34"/>
      <c r="DK281" s="34"/>
      <c r="DL281" s="34"/>
      <c r="DM281" s="34"/>
      <c r="DN281" s="34"/>
      <c r="DO281" s="34"/>
      <c r="DP281" s="34"/>
      <c r="DQ281" s="34"/>
      <c r="DR281" s="34"/>
      <c r="DS281" s="34"/>
      <c r="DT281" s="34"/>
      <c r="DU281" s="34"/>
      <c r="DV281" s="34"/>
      <c r="DW281" s="34"/>
      <c r="DX281" s="34"/>
      <c r="DY281" s="34"/>
      <c r="DZ281" s="34"/>
      <c r="EA281" s="34"/>
      <c r="EB281" s="34"/>
      <c r="EC281" s="34"/>
      <c r="ED281" s="34"/>
      <c r="EE281" s="34"/>
      <c r="EF281" s="34"/>
      <c r="EG281" s="34"/>
      <c r="EH281" s="34"/>
      <c r="EI281" s="34"/>
      <c r="EJ281" s="34"/>
      <c r="EK281" s="34"/>
      <c r="EL281" s="34"/>
      <c r="EM281" s="34"/>
      <c r="EN281" s="34"/>
      <c r="EO281" s="34"/>
      <c r="EP281" s="34"/>
      <c r="EQ281" s="34"/>
      <c r="ER281" s="34"/>
      <c r="ES281" s="34"/>
      <c r="ET281" s="34"/>
      <c r="EU281" s="34"/>
      <c r="EV281" s="34"/>
      <c r="EW281" s="34"/>
      <c r="EX281" s="34"/>
      <c r="EY281" s="34"/>
      <c r="EZ281" s="34"/>
      <c r="FA281" s="34"/>
      <c r="FB281" s="34"/>
      <c r="FC281" s="34"/>
      <c r="FD281" s="34"/>
      <c r="FE281" s="34"/>
      <c r="FF281" s="34"/>
      <c r="FG281" s="34"/>
      <c r="FH281" s="34"/>
      <c r="FI281" s="34"/>
      <c r="FJ281" s="34"/>
      <c r="FK281" s="34"/>
      <c r="FL281" s="34"/>
      <c r="FM281" s="34"/>
      <c r="FN281" s="34"/>
      <c r="FO281" s="34"/>
      <c r="FP281" s="34"/>
      <c r="FQ281" s="34"/>
      <c r="FR281" s="34"/>
      <c r="FS281" s="34"/>
      <c r="FT281" s="34"/>
      <c r="FU281" s="34"/>
      <c r="FV281" s="34"/>
      <c r="FW281" s="34"/>
      <c r="FX281" s="34"/>
      <c r="FY281" s="34"/>
      <c r="FZ281" s="34"/>
      <c r="GA281" s="34"/>
      <c r="GB281" s="34"/>
      <c r="GC281" s="34"/>
      <c r="GD281" s="34"/>
      <c r="GE281" s="34"/>
      <c r="GF281" s="34"/>
      <c r="GG281" s="34"/>
      <c r="GH281" s="34"/>
      <c r="GI281" s="34"/>
      <c r="GJ281" s="34"/>
      <c r="GK281" s="34"/>
      <c r="GL281" s="34"/>
      <c r="GM281" s="34"/>
      <c r="GN281" s="34"/>
      <c r="GO281" s="34"/>
      <c r="GP281" s="34"/>
      <c r="GQ281" s="34"/>
      <c r="GR281" s="34"/>
      <c r="GS281" s="34"/>
      <c r="GT281" s="34"/>
      <c r="GU281" s="34"/>
      <c r="GV281" s="34"/>
      <c r="GW281" s="34"/>
      <c r="GX281" s="34"/>
      <c r="GY281" s="34"/>
      <c r="GZ281" s="34"/>
      <c r="HA281" s="34"/>
      <c r="HB281" s="34"/>
      <c r="HC281" s="34"/>
      <c r="HD281" s="34"/>
      <c r="HE281" s="34"/>
      <c r="HF281" s="34"/>
      <c r="HG281" s="34"/>
      <c r="HH281" s="34"/>
      <c r="HI281" s="34"/>
      <c r="HJ281" s="34"/>
      <c r="HK281" s="34"/>
      <c r="HL281" s="34"/>
      <c r="HM281" s="34"/>
      <c r="HN281" s="34"/>
      <c r="HO281" s="34"/>
      <c r="HP281" s="34"/>
      <c r="HQ281" s="34"/>
      <c r="HR281" s="34"/>
      <c r="HS281" s="34"/>
      <c r="HT281" s="34"/>
      <c r="HU281" s="34"/>
      <c r="HV281" s="34"/>
      <c r="HW281" s="34"/>
      <c r="HX281" s="34"/>
      <c r="HY281" s="34"/>
      <c r="HZ281" s="34"/>
      <c r="IA281" s="34"/>
      <c r="IB281" s="34"/>
      <c r="IC281" s="34"/>
      <c r="ID281" s="34"/>
      <c r="IE281" s="34"/>
      <c r="IF281" s="34"/>
      <c r="IG281" s="34"/>
    </row>
    <row r="282" spans="8:241" s="33" customFormat="1" x14ac:dyDescent="0.25">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c r="AX282" s="34"/>
      <c r="AY282" s="34"/>
      <c r="AZ282" s="34"/>
      <c r="BA282" s="34"/>
      <c r="BB282" s="34"/>
      <c r="BC282" s="34"/>
      <c r="BD282" s="34"/>
      <c r="BE282" s="34"/>
      <c r="BF282" s="34"/>
      <c r="BG282" s="34"/>
      <c r="BH282" s="34"/>
      <c r="BI282" s="34"/>
      <c r="BJ282" s="34"/>
      <c r="BK282" s="34"/>
      <c r="BL282" s="34"/>
      <c r="BM282" s="34"/>
      <c r="BN282" s="34"/>
      <c r="BO282" s="34"/>
      <c r="BP282" s="34"/>
      <c r="BQ282" s="34"/>
      <c r="BR282" s="34"/>
      <c r="BS282" s="34"/>
      <c r="BT282" s="34"/>
      <c r="BU282" s="34"/>
      <c r="BV282" s="34"/>
      <c r="BW282" s="34"/>
      <c r="BX282" s="34"/>
      <c r="BY282" s="34"/>
      <c r="BZ282" s="34"/>
      <c r="CA282" s="34"/>
      <c r="CB282" s="34"/>
      <c r="CC282" s="34"/>
      <c r="CD282" s="34"/>
      <c r="CE282" s="34"/>
      <c r="CF282" s="34"/>
      <c r="CG282" s="34"/>
      <c r="CH282" s="34"/>
      <c r="CI282" s="34"/>
      <c r="CJ282" s="34"/>
      <c r="CK282" s="34"/>
      <c r="CL282" s="34"/>
      <c r="CM282" s="34"/>
      <c r="CN282" s="34"/>
      <c r="CO282" s="34"/>
      <c r="CP282" s="34"/>
      <c r="CQ282" s="34"/>
      <c r="CR282" s="34"/>
      <c r="CS282" s="34"/>
      <c r="CT282" s="34"/>
      <c r="CU282" s="34"/>
      <c r="CV282" s="34"/>
      <c r="CW282" s="34"/>
      <c r="CX282" s="34"/>
      <c r="CY282" s="34"/>
      <c r="CZ282" s="34"/>
      <c r="DA282" s="34"/>
      <c r="DB282" s="34"/>
      <c r="DC282" s="34"/>
      <c r="DD282" s="34"/>
      <c r="DE282" s="34"/>
      <c r="DF282" s="34"/>
      <c r="DG282" s="34"/>
      <c r="DH282" s="34"/>
      <c r="DI282" s="34"/>
      <c r="DJ282" s="34"/>
      <c r="DK282" s="34"/>
      <c r="DL282" s="34"/>
      <c r="DM282" s="34"/>
      <c r="DN282" s="34"/>
      <c r="DO282" s="34"/>
      <c r="DP282" s="34"/>
      <c r="DQ282" s="34"/>
      <c r="DR282" s="34"/>
      <c r="DS282" s="34"/>
      <c r="DT282" s="34"/>
      <c r="DU282" s="34"/>
      <c r="DV282" s="34"/>
      <c r="DW282" s="34"/>
      <c r="DX282" s="34"/>
      <c r="DY282" s="34"/>
      <c r="DZ282" s="34"/>
      <c r="EA282" s="34"/>
      <c r="EB282" s="34"/>
      <c r="EC282" s="34"/>
      <c r="ED282" s="34"/>
      <c r="EE282" s="34"/>
      <c r="EF282" s="34"/>
      <c r="EG282" s="34"/>
      <c r="EH282" s="34"/>
      <c r="EI282" s="34"/>
      <c r="EJ282" s="34"/>
      <c r="EK282" s="34"/>
      <c r="EL282" s="34"/>
      <c r="EM282" s="34"/>
      <c r="EN282" s="34"/>
      <c r="EO282" s="34"/>
      <c r="EP282" s="34"/>
      <c r="EQ282" s="34"/>
      <c r="ER282" s="34"/>
      <c r="ES282" s="34"/>
      <c r="ET282" s="34"/>
      <c r="EU282" s="34"/>
      <c r="EV282" s="34"/>
      <c r="EW282" s="34"/>
      <c r="EX282" s="34"/>
      <c r="EY282" s="34"/>
      <c r="EZ282" s="34"/>
      <c r="FA282" s="34"/>
      <c r="FB282" s="34"/>
      <c r="FC282" s="34"/>
      <c r="FD282" s="34"/>
      <c r="FE282" s="34"/>
      <c r="FF282" s="34"/>
      <c r="FG282" s="34"/>
      <c r="FH282" s="34"/>
      <c r="FI282" s="34"/>
      <c r="FJ282" s="34"/>
      <c r="FK282" s="34"/>
      <c r="FL282" s="34"/>
      <c r="FM282" s="34"/>
      <c r="FN282" s="34"/>
      <c r="FO282" s="34"/>
      <c r="FP282" s="34"/>
      <c r="FQ282" s="34"/>
      <c r="FR282" s="34"/>
      <c r="FS282" s="34"/>
      <c r="FT282" s="34"/>
      <c r="FU282" s="34"/>
      <c r="FV282" s="34"/>
      <c r="FW282" s="34"/>
      <c r="FX282" s="34"/>
      <c r="FY282" s="34"/>
      <c r="FZ282" s="34"/>
      <c r="GA282" s="34"/>
      <c r="GB282" s="34"/>
      <c r="GC282" s="34"/>
      <c r="GD282" s="34"/>
      <c r="GE282" s="34"/>
      <c r="GF282" s="34"/>
      <c r="GG282" s="34"/>
      <c r="GH282" s="34"/>
      <c r="GI282" s="34"/>
      <c r="GJ282" s="34"/>
      <c r="GK282" s="34"/>
      <c r="GL282" s="34"/>
      <c r="GM282" s="34"/>
      <c r="GN282" s="34"/>
      <c r="GO282" s="34"/>
      <c r="GP282" s="34"/>
      <c r="GQ282" s="34"/>
      <c r="GR282" s="34"/>
      <c r="GS282" s="34"/>
      <c r="GT282" s="34"/>
      <c r="GU282" s="34"/>
      <c r="GV282" s="34"/>
      <c r="GW282" s="34"/>
      <c r="GX282" s="34"/>
      <c r="GY282" s="34"/>
      <c r="GZ282" s="34"/>
      <c r="HA282" s="34"/>
      <c r="HB282" s="34"/>
      <c r="HC282" s="34"/>
      <c r="HD282" s="34"/>
      <c r="HE282" s="34"/>
      <c r="HF282" s="34"/>
      <c r="HG282" s="34"/>
      <c r="HH282" s="34"/>
      <c r="HI282" s="34"/>
      <c r="HJ282" s="34"/>
      <c r="HK282" s="34"/>
      <c r="HL282" s="34"/>
      <c r="HM282" s="34"/>
      <c r="HN282" s="34"/>
      <c r="HO282" s="34"/>
      <c r="HP282" s="34"/>
      <c r="HQ282" s="34"/>
      <c r="HR282" s="34"/>
      <c r="HS282" s="34"/>
      <c r="HT282" s="34"/>
      <c r="HU282" s="34"/>
      <c r="HV282" s="34"/>
      <c r="HW282" s="34"/>
      <c r="HX282" s="34"/>
      <c r="HY282" s="34"/>
      <c r="HZ282" s="34"/>
      <c r="IA282" s="34"/>
      <c r="IB282" s="34"/>
      <c r="IC282" s="34"/>
      <c r="ID282" s="34"/>
      <c r="IE282" s="34"/>
      <c r="IF282" s="34"/>
      <c r="IG282" s="34"/>
    </row>
    <row r="283" spans="8:241" s="33" customFormat="1" x14ac:dyDescent="0.25">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34"/>
      <c r="BB283" s="34"/>
      <c r="BC283" s="34"/>
      <c r="BD283" s="34"/>
      <c r="BE283" s="34"/>
      <c r="BF283" s="34"/>
      <c r="BG283" s="34"/>
      <c r="BH283" s="34"/>
      <c r="BI283" s="34"/>
      <c r="BJ283" s="34"/>
      <c r="BK283" s="34"/>
      <c r="BL283" s="34"/>
      <c r="BM283" s="34"/>
      <c r="BN283" s="34"/>
      <c r="BO283" s="34"/>
      <c r="BP283" s="34"/>
      <c r="BQ283" s="34"/>
      <c r="BR283" s="34"/>
      <c r="BS283" s="34"/>
      <c r="BT283" s="34"/>
      <c r="BU283" s="34"/>
      <c r="BV283" s="34"/>
      <c r="BW283" s="34"/>
      <c r="BX283" s="34"/>
      <c r="BY283" s="34"/>
      <c r="BZ283" s="34"/>
      <c r="CA283" s="34"/>
      <c r="CB283" s="34"/>
      <c r="CC283" s="34"/>
      <c r="CD283" s="34"/>
      <c r="CE283" s="34"/>
      <c r="CF283" s="34"/>
      <c r="CG283" s="34"/>
      <c r="CH283" s="34"/>
      <c r="CI283" s="34"/>
      <c r="CJ283" s="34"/>
      <c r="CK283" s="34"/>
      <c r="CL283" s="34"/>
      <c r="CM283" s="34"/>
      <c r="CN283" s="34"/>
      <c r="CO283" s="34"/>
      <c r="CP283" s="34"/>
      <c r="CQ283" s="34"/>
      <c r="CR283" s="34"/>
      <c r="CS283" s="34"/>
      <c r="CT283" s="34"/>
      <c r="CU283" s="34"/>
      <c r="CV283" s="34"/>
      <c r="CW283" s="34"/>
      <c r="CX283" s="34"/>
      <c r="CY283" s="34"/>
      <c r="CZ283" s="34"/>
      <c r="DA283" s="34"/>
      <c r="DB283" s="34"/>
      <c r="DC283" s="34"/>
      <c r="DD283" s="34"/>
      <c r="DE283" s="34"/>
      <c r="DF283" s="34"/>
      <c r="DG283" s="34"/>
      <c r="DH283" s="34"/>
      <c r="DI283" s="34"/>
      <c r="DJ283" s="34"/>
      <c r="DK283" s="34"/>
      <c r="DL283" s="34"/>
      <c r="DM283" s="34"/>
      <c r="DN283" s="34"/>
      <c r="DO283" s="34"/>
      <c r="DP283" s="34"/>
      <c r="DQ283" s="34"/>
      <c r="DR283" s="34"/>
      <c r="DS283" s="34"/>
      <c r="DT283" s="34"/>
      <c r="DU283" s="34"/>
      <c r="DV283" s="34"/>
      <c r="DW283" s="34"/>
      <c r="DX283" s="34"/>
      <c r="DY283" s="34"/>
      <c r="DZ283" s="34"/>
      <c r="EA283" s="34"/>
      <c r="EB283" s="34"/>
      <c r="EC283" s="34"/>
      <c r="ED283" s="34"/>
      <c r="EE283" s="34"/>
      <c r="EF283" s="34"/>
      <c r="EG283" s="34"/>
      <c r="EH283" s="34"/>
      <c r="EI283" s="34"/>
      <c r="EJ283" s="34"/>
      <c r="EK283" s="34"/>
      <c r="EL283" s="34"/>
      <c r="EM283" s="34"/>
      <c r="EN283" s="34"/>
      <c r="EO283" s="34"/>
      <c r="EP283" s="34"/>
      <c r="EQ283" s="34"/>
      <c r="ER283" s="34"/>
      <c r="ES283" s="34"/>
      <c r="ET283" s="34"/>
      <c r="EU283" s="34"/>
      <c r="EV283" s="34"/>
      <c r="EW283" s="34"/>
      <c r="EX283" s="34"/>
      <c r="EY283" s="34"/>
      <c r="EZ283" s="34"/>
      <c r="FA283" s="34"/>
      <c r="FB283" s="34"/>
      <c r="FC283" s="34"/>
      <c r="FD283" s="34"/>
      <c r="FE283" s="34"/>
      <c r="FF283" s="34"/>
      <c r="FG283" s="34"/>
      <c r="FH283" s="34"/>
      <c r="FI283" s="34"/>
      <c r="FJ283" s="34"/>
      <c r="FK283" s="34"/>
      <c r="FL283" s="34"/>
      <c r="FM283" s="34"/>
      <c r="FN283" s="34"/>
      <c r="FO283" s="34"/>
      <c r="FP283" s="34"/>
      <c r="FQ283" s="34"/>
      <c r="FR283" s="34"/>
      <c r="FS283" s="34"/>
      <c r="FT283" s="34"/>
      <c r="FU283" s="34"/>
      <c r="FV283" s="34"/>
      <c r="FW283" s="34"/>
      <c r="FX283" s="34"/>
      <c r="FY283" s="34"/>
      <c r="FZ283" s="34"/>
      <c r="GA283" s="34"/>
      <c r="GB283" s="34"/>
      <c r="GC283" s="34"/>
      <c r="GD283" s="34"/>
      <c r="GE283" s="34"/>
      <c r="GF283" s="34"/>
      <c r="GG283" s="34"/>
      <c r="GH283" s="34"/>
      <c r="GI283" s="34"/>
      <c r="GJ283" s="34"/>
      <c r="GK283" s="34"/>
      <c r="GL283" s="34"/>
      <c r="GM283" s="34"/>
      <c r="GN283" s="34"/>
      <c r="GO283" s="34"/>
      <c r="GP283" s="34"/>
      <c r="GQ283" s="34"/>
      <c r="GR283" s="34"/>
      <c r="GS283" s="34"/>
      <c r="GT283" s="34"/>
      <c r="GU283" s="34"/>
      <c r="GV283" s="34"/>
      <c r="GW283" s="34"/>
      <c r="GX283" s="34"/>
      <c r="GY283" s="34"/>
      <c r="GZ283" s="34"/>
      <c r="HA283" s="34"/>
      <c r="HB283" s="34"/>
      <c r="HC283" s="34"/>
      <c r="HD283" s="34"/>
      <c r="HE283" s="34"/>
      <c r="HF283" s="34"/>
      <c r="HG283" s="34"/>
      <c r="HH283" s="34"/>
      <c r="HI283" s="34"/>
      <c r="HJ283" s="34"/>
      <c r="HK283" s="34"/>
      <c r="HL283" s="34"/>
      <c r="HM283" s="34"/>
      <c r="HN283" s="34"/>
      <c r="HO283" s="34"/>
      <c r="HP283" s="34"/>
      <c r="HQ283" s="34"/>
      <c r="HR283" s="34"/>
      <c r="HS283" s="34"/>
      <c r="HT283" s="34"/>
      <c r="HU283" s="34"/>
      <c r="HV283" s="34"/>
      <c r="HW283" s="34"/>
      <c r="HX283" s="34"/>
      <c r="HY283" s="34"/>
      <c r="HZ283" s="34"/>
      <c r="IA283" s="34"/>
      <c r="IB283" s="34"/>
      <c r="IC283" s="34"/>
      <c r="ID283" s="34"/>
      <c r="IE283" s="34"/>
      <c r="IF283" s="34"/>
      <c r="IG283" s="34"/>
    </row>
    <row r="284" spans="8:241" s="33" customFormat="1" x14ac:dyDescent="0.25">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34"/>
      <c r="BB284" s="34"/>
      <c r="BC284" s="34"/>
      <c r="BD284" s="34"/>
      <c r="BE284" s="34"/>
      <c r="BF284" s="34"/>
      <c r="BG284" s="34"/>
      <c r="BH284" s="34"/>
      <c r="BI284" s="34"/>
      <c r="BJ284" s="34"/>
      <c r="BK284" s="34"/>
      <c r="BL284" s="34"/>
      <c r="BM284" s="34"/>
      <c r="BN284" s="34"/>
      <c r="BO284" s="34"/>
      <c r="BP284" s="34"/>
      <c r="BQ284" s="34"/>
      <c r="BR284" s="34"/>
      <c r="BS284" s="34"/>
      <c r="BT284" s="34"/>
      <c r="BU284" s="34"/>
      <c r="BV284" s="34"/>
      <c r="BW284" s="34"/>
      <c r="BX284" s="34"/>
      <c r="BY284" s="34"/>
      <c r="BZ284" s="34"/>
      <c r="CA284" s="34"/>
      <c r="CB284" s="34"/>
      <c r="CC284" s="34"/>
      <c r="CD284" s="34"/>
      <c r="CE284" s="34"/>
      <c r="CF284" s="34"/>
      <c r="CG284" s="34"/>
      <c r="CH284" s="34"/>
      <c r="CI284" s="34"/>
      <c r="CJ284" s="34"/>
      <c r="CK284" s="34"/>
      <c r="CL284" s="34"/>
      <c r="CM284" s="34"/>
      <c r="CN284" s="34"/>
      <c r="CO284" s="34"/>
      <c r="CP284" s="34"/>
      <c r="CQ284" s="34"/>
      <c r="CR284" s="34"/>
      <c r="CS284" s="34"/>
      <c r="CT284" s="34"/>
      <c r="CU284" s="34"/>
      <c r="CV284" s="34"/>
      <c r="CW284" s="34"/>
      <c r="CX284" s="34"/>
      <c r="CY284" s="34"/>
      <c r="CZ284" s="34"/>
      <c r="DA284" s="34"/>
      <c r="DB284" s="34"/>
      <c r="DC284" s="34"/>
      <c r="DD284" s="34"/>
      <c r="DE284" s="34"/>
      <c r="DF284" s="34"/>
      <c r="DG284" s="34"/>
      <c r="DH284" s="34"/>
      <c r="DI284" s="34"/>
      <c r="DJ284" s="34"/>
      <c r="DK284" s="34"/>
      <c r="DL284" s="34"/>
      <c r="DM284" s="34"/>
      <c r="DN284" s="34"/>
      <c r="DO284" s="34"/>
      <c r="DP284" s="34"/>
      <c r="DQ284" s="34"/>
      <c r="DR284" s="34"/>
      <c r="DS284" s="34"/>
      <c r="DT284" s="34"/>
      <c r="DU284" s="34"/>
      <c r="DV284" s="34"/>
      <c r="DW284" s="34"/>
      <c r="DX284" s="34"/>
      <c r="DY284" s="34"/>
      <c r="DZ284" s="34"/>
      <c r="EA284" s="34"/>
      <c r="EB284" s="34"/>
      <c r="EC284" s="34"/>
      <c r="ED284" s="34"/>
      <c r="EE284" s="34"/>
      <c r="EF284" s="34"/>
      <c r="EG284" s="34"/>
      <c r="EH284" s="34"/>
      <c r="EI284" s="34"/>
      <c r="EJ284" s="34"/>
      <c r="EK284" s="34"/>
      <c r="EL284" s="34"/>
      <c r="EM284" s="34"/>
      <c r="EN284" s="34"/>
      <c r="EO284" s="34"/>
      <c r="EP284" s="34"/>
      <c r="EQ284" s="34"/>
      <c r="ER284" s="34"/>
      <c r="ES284" s="34"/>
      <c r="ET284" s="34"/>
      <c r="EU284" s="34"/>
      <c r="EV284" s="34"/>
      <c r="EW284" s="34"/>
      <c r="EX284" s="34"/>
      <c r="EY284" s="34"/>
      <c r="EZ284" s="34"/>
      <c r="FA284" s="34"/>
      <c r="FB284" s="34"/>
      <c r="FC284" s="34"/>
      <c r="FD284" s="34"/>
      <c r="FE284" s="34"/>
      <c r="FF284" s="34"/>
      <c r="FG284" s="34"/>
      <c r="FH284" s="34"/>
      <c r="FI284" s="34"/>
      <c r="FJ284" s="34"/>
      <c r="FK284" s="34"/>
      <c r="FL284" s="34"/>
      <c r="FM284" s="34"/>
      <c r="FN284" s="34"/>
      <c r="FO284" s="34"/>
      <c r="FP284" s="34"/>
      <c r="FQ284" s="34"/>
      <c r="FR284" s="34"/>
      <c r="FS284" s="34"/>
      <c r="FT284" s="34"/>
      <c r="FU284" s="34"/>
      <c r="FV284" s="34"/>
      <c r="FW284" s="34"/>
      <c r="FX284" s="34"/>
      <c r="FY284" s="34"/>
      <c r="FZ284" s="34"/>
      <c r="GA284" s="34"/>
      <c r="GB284" s="34"/>
      <c r="GC284" s="34"/>
      <c r="GD284" s="34"/>
      <c r="GE284" s="34"/>
      <c r="GF284" s="34"/>
      <c r="GG284" s="34"/>
      <c r="GH284" s="34"/>
      <c r="GI284" s="34"/>
      <c r="GJ284" s="34"/>
      <c r="GK284" s="34"/>
      <c r="GL284" s="34"/>
      <c r="GM284" s="34"/>
      <c r="GN284" s="34"/>
      <c r="GO284" s="34"/>
      <c r="GP284" s="34"/>
      <c r="GQ284" s="34"/>
      <c r="GR284" s="34"/>
      <c r="GS284" s="34"/>
      <c r="GT284" s="34"/>
      <c r="GU284" s="34"/>
      <c r="GV284" s="34"/>
      <c r="GW284" s="34"/>
      <c r="GX284" s="34"/>
      <c r="GY284" s="34"/>
      <c r="GZ284" s="34"/>
      <c r="HA284" s="34"/>
      <c r="HB284" s="34"/>
      <c r="HC284" s="34"/>
      <c r="HD284" s="34"/>
      <c r="HE284" s="34"/>
      <c r="HF284" s="34"/>
      <c r="HG284" s="34"/>
      <c r="HH284" s="34"/>
      <c r="HI284" s="34"/>
      <c r="HJ284" s="34"/>
      <c r="HK284" s="34"/>
      <c r="HL284" s="34"/>
      <c r="HM284" s="34"/>
      <c r="HN284" s="34"/>
      <c r="HO284" s="34"/>
      <c r="HP284" s="34"/>
      <c r="HQ284" s="34"/>
      <c r="HR284" s="34"/>
      <c r="HS284" s="34"/>
      <c r="HT284" s="34"/>
      <c r="HU284" s="34"/>
      <c r="HV284" s="34"/>
      <c r="HW284" s="34"/>
      <c r="HX284" s="34"/>
      <c r="HY284" s="34"/>
      <c r="HZ284" s="34"/>
      <c r="IA284" s="34"/>
      <c r="IB284" s="34"/>
      <c r="IC284" s="34"/>
      <c r="ID284" s="34"/>
      <c r="IE284" s="34"/>
      <c r="IF284" s="34"/>
      <c r="IG284" s="34"/>
    </row>
    <row r="285" spans="8:241" s="33" customFormat="1" x14ac:dyDescent="0.25">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34"/>
      <c r="BB285" s="34"/>
      <c r="BC285" s="34"/>
      <c r="BD285" s="34"/>
      <c r="BE285" s="34"/>
      <c r="BF285" s="34"/>
      <c r="BG285" s="34"/>
      <c r="BH285" s="34"/>
      <c r="BI285" s="34"/>
      <c r="BJ285" s="34"/>
      <c r="BK285" s="34"/>
      <c r="BL285" s="34"/>
      <c r="BM285" s="34"/>
      <c r="BN285" s="34"/>
      <c r="BO285" s="34"/>
      <c r="BP285" s="34"/>
      <c r="BQ285" s="34"/>
      <c r="BR285" s="34"/>
      <c r="BS285" s="34"/>
      <c r="BT285" s="34"/>
      <c r="BU285" s="34"/>
      <c r="BV285" s="34"/>
      <c r="BW285" s="34"/>
      <c r="BX285" s="34"/>
      <c r="BY285" s="34"/>
      <c r="BZ285" s="34"/>
      <c r="CA285" s="34"/>
      <c r="CB285" s="34"/>
      <c r="CC285" s="34"/>
      <c r="CD285" s="34"/>
      <c r="CE285" s="34"/>
      <c r="CF285" s="34"/>
      <c r="CG285" s="34"/>
      <c r="CH285" s="34"/>
      <c r="CI285" s="34"/>
      <c r="CJ285" s="34"/>
      <c r="CK285" s="34"/>
      <c r="CL285" s="34"/>
      <c r="CM285" s="34"/>
      <c r="CN285" s="34"/>
      <c r="CO285" s="34"/>
      <c r="CP285" s="34"/>
      <c r="CQ285" s="34"/>
      <c r="CR285" s="34"/>
      <c r="CS285" s="34"/>
      <c r="CT285" s="34"/>
      <c r="CU285" s="34"/>
      <c r="CV285" s="34"/>
      <c r="CW285" s="34"/>
      <c r="CX285" s="34"/>
      <c r="CY285" s="34"/>
      <c r="CZ285" s="34"/>
      <c r="DA285" s="34"/>
      <c r="DB285" s="34"/>
      <c r="DC285" s="34"/>
      <c r="DD285" s="34"/>
      <c r="DE285" s="34"/>
      <c r="DF285" s="34"/>
      <c r="DG285" s="34"/>
      <c r="DH285" s="34"/>
      <c r="DI285" s="34"/>
      <c r="DJ285" s="34"/>
      <c r="DK285" s="34"/>
      <c r="DL285" s="34"/>
      <c r="DM285" s="34"/>
      <c r="DN285" s="34"/>
      <c r="DO285" s="34"/>
      <c r="DP285" s="34"/>
      <c r="DQ285" s="34"/>
      <c r="DR285" s="34"/>
      <c r="DS285" s="34"/>
      <c r="DT285" s="34"/>
      <c r="DU285" s="34"/>
      <c r="DV285" s="34"/>
      <c r="DW285" s="34"/>
      <c r="DX285" s="34"/>
      <c r="DY285" s="34"/>
      <c r="DZ285" s="34"/>
      <c r="EA285" s="34"/>
      <c r="EB285" s="34"/>
      <c r="EC285" s="34"/>
      <c r="ED285" s="34"/>
      <c r="EE285" s="34"/>
      <c r="EF285" s="34"/>
      <c r="EG285" s="34"/>
      <c r="EH285" s="34"/>
      <c r="EI285" s="34"/>
      <c r="EJ285" s="34"/>
      <c r="EK285" s="34"/>
      <c r="EL285" s="34"/>
      <c r="EM285" s="34"/>
      <c r="EN285" s="34"/>
      <c r="EO285" s="34"/>
      <c r="EP285" s="34"/>
      <c r="EQ285" s="34"/>
      <c r="ER285" s="34"/>
      <c r="ES285" s="34"/>
      <c r="ET285" s="34"/>
      <c r="EU285" s="34"/>
      <c r="EV285" s="34"/>
      <c r="EW285" s="34"/>
      <c r="EX285" s="34"/>
      <c r="EY285" s="34"/>
      <c r="EZ285" s="34"/>
      <c r="FA285" s="34"/>
      <c r="FB285" s="34"/>
      <c r="FC285" s="34"/>
      <c r="FD285" s="34"/>
      <c r="FE285" s="34"/>
      <c r="FF285" s="34"/>
      <c r="FG285" s="34"/>
      <c r="FH285" s="34"/>
      <c r="FI285" s="34"/>
      <c r="FJ285" s="34"/>
      <c r="FK285" s="34"/>
      <c r="FL285" s="34"/>
      <c r="FM285" s="34"/>
      <c r="FN285" s="34"/>
      <c r="FO285" s="34"/>
      <c r="FP285" s="34"/>
      <c r="FQ285" s="34"/>
      <c r="FR285" s="34"/>
      <c r="FS285" s="34"/>
      <c r="FT285" s="34"/>
      <c r="FU285" s="34"/>
      <c r="FV285" s="34"/>
      <c r="FW285" s="34"/>
      <c r="FX285" s="34"/>
      <c r="FY285" s="34"/>
      <c r="FZ285" s="34"/>
      <c r="GA285" s="34"/>
      <c r="GB285" s="34"/>
      <c r="GC285" s="34"/>
      <c r="GD285" s="34"/>
      <c r="GE285" s="34"/>
      <c r="GF285" s="34"/>
      <c r="GG285" s="34"/>
      <c r="GH285" s="34"/>
      <c r="GI285" s="34"/>
      <c r="GJ285" s="34"/>
      <c r="GK285" s="34"/>
      <c r="GL285" s="34"/>
      <c r="GM285" s="34"/>
      <c r="GN285" s="34"/>
      <c r="GO285" s="34"/>
      <c r="GP285" s="34"/>
      <c r="GQ285" s="34"/>
      <c r="GR285" s="34"/>
      <c r="GS285" s="34"/>
      <c r="GT285" s="34"/>
      <c r="GU285" s="34"/>
      <c r="GV285" s="34"/>
      <c r="GW285" s="34"/>
      <c r="GX285" s="34"/>
      <c r="GY285" s="34"/>
      <c r="GZ285" s="34"/>
      <c r="HA285" s="34"/>
      <c r="HB285" s="34"/>
      <c r="HC285" s="34"/>
      <c r="HD285" s="34"/>
      <c r="HE285" s="34"/>
      <c r="HF285" s="34"/>
      <c r="HG285" s="34"/>
      <c r="HH285" s="34"/>
      <c r="HI285" s="34"/>
      <c r="HJ285" s="34"/>
      <c r="HK285" s="34"/>
      <c r="HL285" s="34"/>
      <c r="HM285" s="34"/>
      <c r="HN285" s="34"/>
      <c r="HO285" s="34"/>
      <c r="HP285" s="34"/>
      <c r="HQ285" s="34"/>
      <c r="HR285" s="34"/>
      <c r="HS285" s="34"/>
      <c r="HT285" s="34"/>
      <c r="HU285" s="34"/>
      <c r="HV285" s="34"/>
      <c r="HW285" s="34"/>
      <c r="HX285" s="34"/>
      <c r="HY285" s="34"/>
      <c r="HZ285" s="34"/>
      <c r="IA285" s="34"/>
      <c r="IB285" s="34"/>
      <c r="IC285" s="34"/>
      <c r="ID285" s="34"/>
      <c r="IE285" s="34"/>
      <c r="IF285" s="34"/>
      <c r="IG285" s="34"/>
    </row>
    <row r="286" spans="8:241" s="33" customFormat="1" x14ac:dyDescent="0.25">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34"/>
      <c r="BB286" s="34"/>
      <c r="BC286" s="34"/>
      <c r="BD286" s="34"/>
      <c r="BE286" s="34"/>
      <c r="BF286" s="34"/>
      <c r="BG286" s="34"/>
      <c r="BH286" s="34"/>
      <c r="BI286" s="34"/>
      <c r="BJ286" s="34"/>
      <c r="BK286" s="34"/>
      <c r="BL286" s="34"/>
      <c r="BM286" s="34"/>
      <c r="BN286" s="34"/>
      <c r="BO286" s="34"/>
      <c r="BP286" s="34"/>
      <c r="BQ286" s="34"/>
      <c r="BR286" s="34"/>
      <c r="BS286" s="34"/>
      <c r="BT286" s="34"/>
      <c r="BU286" s="34"/>
      <c r="BV286" s="34"/>
      <c r="BW286" s="34"/>
      <c r="BX286" s="34"/>
      <c r="BY286" s="34"/>
      <c r="BZ286" s="34"/>
      <c r="CA286" s="34"/>
      <c r="CB286" s="34"/>
      <c r="CC286" s="34"/>
      <c r="CD286" s="34"/>
      <c r="CE286" s="34"/>
      <c r="CF286" s="34"/>
      <c r="CG286" s="34"/>
      <c r="CH286" s="34"/>
      <c r="CI286" s="34"/>
      <c r="CJ286" s="34"/>
      <c r="CK286" s="34"/>
      <c r="CL286" s="34"/>
      <c r="CM286" s="34"/>
      <c r="CN286" s="34"/>
      <c r="CO286" s="34"/>
      <c r="CP286" s="34"/>
      <c r="CQ286" s="34"/>
      <c r="CR286" s="34"/>
      <c r="CS286" s="34"/>
      <c r="CT286" s="34"/>
      <c r="CU286" s="34"/>
      <c r="CV286" s="34"/>
      <c r="CW286" s="34"/>
      <c r="CX286" s="34"/>
      <c r="CY286" s="34"/>
      <c r="CZ286" s="34"/>
      <c r="DA286" s="34"/>
      <c r="DB286" s="34"/>
      <c r="DC286" s="34"/>
      <c r="DD286" s="34"/>
      <c r="DE286" s="34"/>
      <c r="DF286" s="34"/>
      <c r="DG286" s="34"/>
      <c r="DH286" s="34"/>
      <c r="DI286" s="34"/>
      <c r="DJ286" s="34"/>
      <c r="DK286" s="34"/>
      <c r="DL286" s="34"/>
      <c r="DM286" s="34"/>
      <c r="DN286" s="34"/>
      <c r="DO286" s="34"/>
      <c r="DP286" s="34"/>
      <c r="DQ286" s="34"/>
      <c r="DR286" s="34"/>
      <c r="DS286" s="34"/>
      <c r="DT286" s="34"/>
      <c r="DU286" s="34"/>
      <c r="DV286" s="34"/>
      <c r="DW286" s="34"/>
      <c r="DX286" s="34"/>
      <c r="DY286" s="34"/>
      <c r="DZ286" s="34"/>
      <c r="EA286" s="34"/>
      <c r="EB286" s="34"/>
      <c r="EC286" s="34"/>
      <c r="ED286" s="34"/>
      <c r="EE286" s="34"/>
      <c r="EF286" s="34"/>
      <c r="EG286" s="34"/>
      <c r="EH286" s="34"/>
      <c r="EI286" s="34"/>
      <c r="EJ286" s="34"/>
      <c r="EK286" s="34"/>
      <c r="EL286" s="34"/>
      <c r="EM286" s="34"/>
      <c r="EN286" s="34"/>
      <c r="EO286" s="34"/>
      <c r="EP286" s="34"/>
      <c r="EQ286" s="34"/>
      <c r="ER286" s="34"/>
      <c r="ES286" s="34"/>
      <c r="ET286" s="34"/>
      <c r="EU286" s="34"/>
      <c r="EV286" s="34"/>
      <c r="EW286" s="34"/>
      <c r="EX286" s="34"/>
      <c r="EY286" s="34"/>
      <c r="EZ286" s="34"/>
      <c r="FA286" s="34"/>
      <c r="FB286" s="34"/>
      <c r="FC286" s="34"/>
      <c r="FD286" s="34"/>
      <c r="FE286" s="34"/>
      <c r="FF286" s="34"/>
      <c r="FG286" s="34"/>
      <c r="FH286" s="34"/>
      <c r="FI286" s="34"/>
      <c r="FJ286" s="34"/>
      <c r="FK286" s="34"/>
      <c r="FL286" s="34"/>
      <c r="FM286" s="34"/>
      <c r="FN286" s="34"/>
      <c r="FO286" s="34"/>
      <c r="FP286" s="34"/>
      <c r="FQ286" s="34"/>
      <c r="FR286" s="34"/>
      <c r="FS286" s="34"/>
      <c r="FT286" s="34"/>
      <c r="FU286" s="34"/>
      <c r="FV286" s="34"/>
      <c r="FW286" s="34"/>
      <c r="FX286" s="34"/>
      <c r="FY286" s="34"/>
      <c r="FZ286" s="34"/>
      <c r="GA286" s="34"/>
      <c r="GB286" s="34"/>
      <c r="GC286" s="34"/>
      <c r="GD286" s="34"/>
      <c r="GE286" s="34"/>
      <c r="GF286" s="34"/>
      <c r="GG286" s="34"/>
      <c r="GH286" s="34"/>
      <c r="GI286" s="34"/>
      <c r="GJ286" s="34"/>
      <c r="GK286" s="34"/>
      <c r="GL286" s="34"/>
      <c r="GM286" s="34"/>
      <c r="GN286" s="34"/>
      <c r="GO286" s="34"/>
      <c r="GP286" s="34"/>
      <c r="GQ286" s="34"/>
      <c r="GR286" s="34"/>
      <c r="GS286" s="34"/>
      <c r="GT286" s="34"/>
      <c r="GU286" s="34"/>
      <c r="GV286" s="34"/>
      <c r="GW286" s="34"/>
      <c r="GX286" s="34"/>
      <c r="GY286" s="34"/>
      <c r="GZ286" s="34"/>
      <c r="HA286" s="34"/>
      <c r="HB286" s="34"/>
      <c r="HC286" s="34"/>
      <c r="HD286" s="34"/>
      <c r="HE286" s="34"/>
      <c r="HF286" s="34"/>
      <c r="HG286" s="34"/>
      <c r="HH286" s="34"/>
      <c r="HI286" s="34"/>
      <c r="HJ286" s="34"/>
      <c r="HK286" s="34"/>
      <c r="HL286" s="34"/>
      <c r="HM286" s="34"/>
      <c r="HN286" s="34"/>
      <c r="HO286" s="34"/>
      <c r="HP286" s="34"/>
      <c r="HQ286" s="34"/>
      <c r="HR286" s="34"/>
      <c r="HS286" s="34"/>
      <c r="HT286" s="34"/>
      <c r="HU286" s="34"/>
      <c r="HV286" s="34"/>
      <c r="HW286" s="34"/>
      <c r="HX286" s="34"/>
      <c r="HY286" s="34"/>
      <c r="HZ286" s="34"/>
      <c r="IA286" s="34"/>
      <c r="IB286" s="34"/>
      <c r="IC286" s="34"/>
      <c r="ID286" s="34"/>
      <c r="IE286" s="34"/>
      <c r="IF286" s="34"/>
      <c r="IG286" s="34"/>
    </row>
    <row r="287" spans="8:241" s="33" customFormat="1" x14ac:dyDescent="0.25">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34"/>
      <c r="BB287" s="34"/>
      <c r="BC287" s="34"/>
      <c r="BD287" s="34"/>
      <c r="BE287" s="34"/>
      <c r="BF287" s="34"/>
      <c r="BG287" s="34"/>
      <c r="BH287" s="34"/>
      <c r="BI287" s="34"/>
      <c r="BJ287" s="34"/>
      <c r="BK287" s="34"/>
      <c r="BL287" s="34"/>
      <c r="BM287" s="34"/>
      <c r="BN287" s="34"/>
      <c r="BO287" s="34"/>
      <c r="BP287" s="34"/>
      <c r="BQ287" s="34"/>
      <c r="BR287" s="34"/>
      <c r="BS287" s="34"/>
      <c r="BT287" s="34"/>
      <c r="BU287" s="34"/>
      <c r="BV287" s="34"/>
      <c r="BW287" s="34"/>
      <c r="BX287" s="34"/>
      <c r="BY287" s="34"/>
      <c r="BZ287" s="34"/>
      <c r="CA287" s="34"/>
      <c r="CB287" s="34"/>
      <c r="CC287" s="34"/>
      <c r="CD287" s="34"/>
      <c r="CE287" s="34"/>
      <c r="CF287" s="34"/>
      <c r="CG287" s="34"/>
      <c r="CH287" s="34"/>
      <c r="CI287" s="34"/>
      <c r="CJ287" s="34"/>
      <c r="CK287" s="34"/>
      <c r="CL287" s="34"/>
      <c r="CM287" s="34"/>
      <c r="CN287" s="34"/>
      <c r="CO287" s="34"/>
      <c r="CP287" s="34"/>
      <c r="CQ287" s="34"/>
      <c r="CR287" s="34"/>
      <c r="CS287" s="34"/>
      <c r="CT287" s="34"/>
      <c r="CU287" s="34"/>
      <c r="CV287" s="34"/>
      <c r="CW287" s="34"/>
      <c r="CX287" s="34"/>
      <c r="CY287" s="34"/>
      <c r="CZ287" s="34"/>
      <c r="DA287" s="34"/>
      <c r="DB287" s="34"/>
      <c r="DC287" s="34"/>
      <c r="DD287" s="34"/>
      <c r="DE287" s="34"/>
      <c r="DF287" s="34"/>
      <c r="DG287" s="34"/>
      <c r="DH287" s="34"/>
      <c r="DI287" s="34"/>
      <c r="DJ287" s="34"/>
      <c r="DK287" s="34"/>
      <c r="DL287" s="34"/>
      <c r="DM287" s="34"/>
      <c r="DN287" s="34"/>
      <c r="DO287" s="34"/>
      <c r="DP287" s="34"/>
      <c r="DQ287" s="34"/>
      <c r="DR287" s="34"/>
      <c r="DS287" s="34"/>
      <c r="DT287" s="34"/>
      <c r="DU287" s="34"/>
      <c r="DV287" s="34"/>
      <c r="DW287" s="34"/>
      <c r="DX287" s="34"/>
      <c r="DY287" s="34"/>
      <c r="DZ287" s="34"/>
      <c r="EA287" s="34"/>
      <c r="EB287" s="34"/>
      <c r="EC287" s="34"/>
      <c r="ED287" s="34"/>
      <c r="EE287" s="34"/>
      <c r="EF287" s="34"/>
      <c r="EG287" s="34"/>
      <c r="EH287" s="34"/>
      <c r="EI287" s="34"/>
      <c r="EJ287" s="34"/>
      <c r="EK287" s="34"/>
      <c r="EL287" s="34"/>
      <c r="EM287" s="34"/>
      <c r="EN287" s="34"/>
      <c r="EO287" s="34"/>
      <c r="EP287" s="34"/>
      <c r="EQ287" s="34"/>
      <c r="ER287" s="34"/>
      <c r="ES287" s="34"/>
      <c r="ET287" s="34"/>
      <c r="EU287" s="34"/>
      <c r="EV287" s="34"/>
      <c r="EW287" s="34"/>
      <c r="EX287" s="34"/>
      <c r="EY287" s="34"/>
      <c r="EZ287" s="34"/>
      <c r="FA287" s="34"/>
      <c r="FB287" s="34"/>
      <c r="FC287" s="34"/>
      <c r="FD287" s="34"/>
      <c r="FE287" s="34"/>
      <c r="FF287" s="34"/>
      <c r="FG287" s="34"/>
      <c r="FH287" s="34"/>
      <c r="FI287" s="34"/>
      <c r="FJ287" s="34"/>
      <c r="FK287" s="34"/>
      <c r="FL287" s="34"/>
      <c r="FM287" s="34"/>
      <c r="FN287" s="34"/>
      <c r="FO287" s="34"/>
      <c r="FP287" s="34"/>
      <c r="FQ287" s="34"/>
      <c r="FR287" s="34"/>
      <c r="FS287" s="34"/>
      <c r="FT287" s="34"/>
      <c r="FU287" s="34"/>
      <c r="FV287" s="34"/>
      <c r="FW287" s="34"/>
      <c r="FX287" s="34"/>
      <c r="FY287" s="34"/>
      <c r="FZ287" s="34"/>
      <c r="GA287" s="34"/>
      <c r="GB287" s="34"/>
      <c r="GC287" s="34"/>
      <c r="GD287" s="34"/>
      <c r="GE287" s="34"/>
      <c r="GF287" s="34"/>
      <c r="GG287" s="34"/>
      <c r="GH287" s="34"/>
      <c r="GI287" s="34"/>
      <c r="GJ287" s="34"/>
      <c r="GK287" s="34"/>
      <c r="GL287" s="34"/>
      <c r="GM287" s="34"/>
      <c r="GN287" s="34"/>
      <c r="GO287" s="34"/>
      <c r="GP287" s="34"/>
      <c r="GQ287" s="34"/>
      <c r="GR287" s="34"/>
      <c r="GS287" s="34"/>
      <c r="GT287" s="34"/>
      <c r="GU287" s="34"/>
      <c r="GV287" s="34"/>
      <c r="GW287" s="34"/>
      <c r="GX287" s="34"/>
      <c r="GY287" s="34"/>
      <c r="GZ287" s="34"/>
      <c r="HA287" s="34"/>
      <c r="HB287" s="34"/>
      <c r="HC287" s="34"/>
      <c r="HD287" s="34"/>
      <c r="HE287" s="34"/>
      <c r="HF287" s="34"/>
      <c r="HG287" s="34"/>
      <c r="HH287" s="34"/>
      <c r="HI287" s="34"/>
      <c r="HJ287" s="34"/>
      <c r="HK287" s="34"/>
      <c r="HL287" s="34"/>
      <c r="HM287" s="34"/>
      <c r="HN287" s="34"/>
      <c r="HO287" s="34"/>
      <c r="HP287" s="34"/>
      <c r="HQ287" s="34"/>
      <c r="HR287" s="34"/>
      <c r="HS287" s="34"/>
      <c r="HT287" s="34"/>
      <c r="HU287" s="34"/>
      <c r="HV287" s="34"/>
      <c r="HW287" s="34"/>
      <c r="HX287" s="34"/>
      <c r="HY287" s="34"/>
      <c r="HZ287" s="34"/>
      <c r="IA287" s="34"/>
      <c r="IB287" s="34"/>
      <c r="IC287" s="34"/>
      <c r="ID287" s="34"/>
      <c r="IE287" s="34"/>
      <c r="IF287" s="34"/>
      <c r="IG287" s="34"/>
    </row>
    <row r="288" spans="8:241" s="33" customFormat="1" x14ac:dyDescent="0.25">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34"/>
      <c r="BB288" s="34"/>
      <c r="BC288" s="34"/>
      <c r="BD288" s="34"/>
      <c r="BE288" s="34"/>
      <c r="BF288" s="34"/>
      <c r="BG288" s="34"/>
      <c r="BH288" s="34"/>
      <c r="BI288" s="34"/>
      <c r="BJ288" s="34"/>
      <c r="BK288" s="34"/>
      <c r="BL288" s="34"/>
      <c r="BM288" s="34"/>
      <c r="BN288" s="34"/>
      <c r="BO288" s="34"/>
      <c r="BP288" s="34"/>
      <c r="BQ288" s="34"/>
      <c r="BR288" s="34"/>
      <c r="BS288" s="34"/>
      <c r="BT288" s="34"/>
      <c r="BU288" s="34"/>
      <c r="BV288" s="34"/>
      <c r="BW288" s="34"/>
      <c r="BX288" s="34"/>
      <c r="BY288" s="34"/>
      <c r="BZ288" s="34"/>
      <c r="CA288" s="34"/>
      <c r="CB288" s="34"/>
      <c r="CC288" s="34"/>
      <c r="CD288" s="34"/>
      <c r="CE288" s="34"/>
      <c r="CF288" s="34"/>
      <c r="CG288" s="34"/>
      <c r="CH288" s="34"/>
      <c r="CI288" s="34"/>
      <c r="CJ288" s="34"/>
      <c r="CK288" s="34"/>
      <c r="CL288" s="34"/>
      <c r="CM288" s="34"/>
      <c r="CN288" s="34"/>
      <c r="CO288" s="34"/>
      <c r="CP288" s="34"/>
      <c r="CQ288" s="34"/>
      <c r="CR288" s="34"/>
      <c r="CS288" s="34"/>
      <c r="CT288" s="34"/>
      <c r="CU288" s="34"/>
      <c r="CV288" s="34"/>
      <c r="CW288" s="34"/>
      <c r="CX288" s="34"/>
      <c r="CY288" s="34"/>
      <c r="CZ288" s="34"/>
      <c r="DA288" s="34"/>
      <c r="DB288" s="34"/>
      <c r="DC288" s="34"/>
      <c r="DD288" s="34"/>
      <c r="DE288" s="34"/>
      <c r="DF288" s="34"/>
      <c r="DG288" s="34"/>
      <c r="DH288" s="34"/>
      <c r="DI288" s="34"/>
      <c r="DJ288" s="34"/>
      <c r="DK288" s="34"/>
      <c r="DL288" s="34"/>
      <c r="DM288" s="34"/>
      <c r="DN288" s="34"/>
      <c r="DO288" s="34"/>
      <c r="DP288" s="34"/>
      <c r="DQ288" s="34"/>
      <c r="DR288" s="34"/>
      <c r="DS288" s="34"/>
      <c r="DT288" s="34"/>
      <c r="DU288" s="34"/>
      <c r="DV288" s="34"/>
      <c r="DW288" s="34"/>
      <c r="DX288" s="34"/>
      <c r="DY288" s="34"/>
      <c r="DZ288" s="34"/>
      <c r="EA288" s="34"/>
      <c r="EB288" s="34"/>
      <c r="EC288" s="34"/>
      <c r="ED288" s="34"/>
      <c r="EE288" s="34"/>
      <c r="EF288" s="34"/>
      <c r="EG288" s="34"/>
      <c r="EH288" s="34"/>
      <c r="EI288" s="34"/>
      <c r="EJ288" s="34"/>
      <c r="EK288" s="34"/>
      <c r="EL288" s="34"/>
      <c r="EM288" s="34"/>
      <c r="EN288" s="34"/>
      <c r="EO288" s="34"/>
      <c r="EP288" s="34"/>
      <c r="EQ288" s="34"/>
      <c r="ER288" s="34"/>
      <c r="ES288" s="34"/>
      <c r="ET288" s="34"/>
      <c r="EU288" s="34"/>
      <c r="EV288" s="34"/>
      <c r="EW288" s="34"/>
      <c r="EX288" s="34"/>
      <c r="EY288" s="34"/>
      <c r="EZ288" s="34"/>
      <c r="FA288" s="34"/>
      <c r="FB288" s="34"/>
      <c r="FC288" s="34"/>
      <c r="FD288" s="34"/>
      <c r="FE288" s="34"/>
      <c r="FF288" s="34"/>
      <c r="FG288" s="34"/>
      <c r="FH288" s="34"/>
      <c r="FI288" s="34"/>
      <c r="FJ288" s="34"/>
      <c r="FK288" s="34"/>
      <c r="FL288" s="34"/>
      <c r="FM288" s="34"/>
      <c r="FN288" s="34"/>
      <c r="FO288" s="34"/>
      <c r="FP288" s="34"/>
      <c r="FQ288" s="34"/>
      <c r="FR288" s="34"/>
      <c r="FS288" s="34"/>
      <c r="FT288" s="34"/>
      <c r="FU288" s="34"/>
      <c r="FV288" s="34"/>
      <c r="FW288" s="34"/>
      <c r="FX288" s="34"/>
      <c r="FY288" s="34"/>
      <c r="FZ288" s="34"/>
      <c r="GA288" s="34"/>
      <c r="GB288" s="34"/>
      <c r="GC288" s="34"/>
      <c r="GD288" s="34"/>
      <c r="GE288" s="34"/>
      <c r="GF288" s="34"/>
      <c r="GG288" s="34"/>
      <c r="GH288" s="34"/>
      <c r="GI288" s="34"/>
      <c r="GJ288" s="34"/>
      <c r="GK288" s="34"/>
      <c r="GL288" s="34"/>
      <c r="GM288" s="34"/>
      <c r="GN288" s="34"/>
      <c r="GO288" s="34"/>
      <c r="GP288" s="34"/>
      <c r="GQ288" s="34"/>
      <c r="GR288" s="34"/>
      <c r="GS288" s="34"/>
      <c r="GT288" s="34"/>
      <c r="GU288" s="34"/>
      <c r="GV288" s="34"/>
      <c r="GW288" s="34"/>
      <c r="GX288" s="34"/>
      <c r="GY288" s="34"/>
      <c r="GZ288" s="34"/>
      <c r="HA288" s="34"/>
      <c r="HB288" s="34"/>
      <c r="HC288" s="34"/>
      <c r="HD288" s="34"/>
      <c r="HE288" s="34"/>
      <c r="HF288" s="34"/>
      <c r="HG288" s="34"/>
      <c r="HH288" s="34"/>
      <c r="HI288" s="34"/>
      <c r="HJ288" s="34"/>
      <c r="HK288" s="34"/>
      <c r="HL288" s="34"/>
      <c r="HM288" s="34"/>
      <c r="HN288" s="34"/>
      <c r="HO288" s="34"/>
      <c r="HP288" s="34"/>
      <c r="HQ288" s="34"/>
      <c r="HR288" s="34"/>
      <c r="HS288" s="34"/>
      <c r="HT288" s="34"/>
      <c r="HU288" s="34"/>
      <c r="HV288" s="34"/>
      <c r="HW288" s="34"/>
      <c r="HX288" s="34"/>
      <c r="HY288" s="34"/>
      <c r="HZ288" s="34"/>
      <c r="IA288" s="34"/>
      <c r="IB288" s="34"/>
      <c r="IC288" s="34"/>
      <c r="ID288" s="34"/>
      <c r="IE288" s="34"/>
      <c r="IF288" s="34"/>
      <c r="IG288" s="34"/>
    </row>
    <row r="289" spans="8:241" s="33" customFormat="1" x14ac:dyDescent="0.25">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4"/>
      <c r="BB289" s="34"/>
      <c r="BC289" s="34"/>
      <c r="BD289" s="34"/>
      <c r="BE289" s="34"/>
      <c r="BF289" s="34"/>
      <c r="BG289" s="34"/>
      <c r="BH289" s="34"/>
      <c r="BI289" s="34"/>
      <c r="BJ289" s="34"/>
      <c r="BK289" s="34"/>
      <c r="BL289" s="34"/>
      <c r="BM289" s="34"/>
      <c r="BN289" s="34"/>
      <c r="BO289" s="34"/>
      <c r="BP289" s="34"/>
      <c r="BQ289" s="34"/>
      <c r="BR289" s="34"/>
      <c r="BS289" s="34"/>
      <c r="BT289" s="34"/>
      <c r="BU289" s="34"/>
      <c r="BV289" s="34"/>
      <c r="BW289" s="34"/>
      <c r="BX289" s="34"/>
      <c r="BY289" s="34"/>
      <c r="BZ289" s="34"/>
      <c r="CA289" s="34"/>
      <c r="CB289" s="34"/>
      <c r="CC289" s="34"/>
      <c r="CD289" s="34"/>
      <c r="CE289" s="34"/>
      <c r="CF289" s="34"/>
      <c r="CG289" s="34"/>
      <c r="CH289" s="34"/>
      <c r="CI289" s="34"/>
      <c r="CJ289" s="34"/>
      <c r="CK289" s="34"/>
      <c r="CL289" s="34"/>
      <c r="CM289" s="34"/>
      <c r="CN289" s="34"/>
      <c r="CO289" s="34"/>
      <c r="CP289" s="34"/>
      <c r="CQ289" s="34"/>
      <c r="CR289" s="34"/>
      <c r="CS289" s="34"/>
      <c r="CT289" s="34"/>
      <c r="CU289" s="34"/>
      <c r="CV289" s="34"/>
      <c r="CW289" s="34"/>
      <c r="CX289" s="34"/>
      <c r="CY289" s="34"/>
      <c r="CZ289" s="34"/>
      <c r="DA289" s="34"/>
      <c r="DB289" s="34"/>
      <c r="DC289" s="34"/>
      <c r="DD289" s="34"/>
      <c r="DE289" s="34"/>
      <c r="DF289" s="34"/>
      <c r="DG289" s="34"/>
      <c r="DH289" s="34"/>
      <c r="DI289" s="34"/>
      <c r="DJ289" s="34"/>
      <c r="DK289" s="34"/>
      <c r="DL289" s="34"/>
      <c r="DM289" s="34"/>
      <c r="DN289" s="34"/>
      <c r="DO289" s="34"/>
      <c r="DP289" s="34"/>
      <c r="DQ289" s="34"/>
      <c r="DR289" s="34"/>
      <c r="DS289" s="34"/>
      <c r="DT289" s="34"/>
      <c r="DU289" s="34"/>
      <c r="DV289" s="34"/>
      <c r="DW289" s="34"/>
      <c r="DX289" s="34"/>
      <c r="DY289" s="34"/>
      <c r="DZ289" s="34"/>
      <c r="EA289" s="34"/>
      <c r="EB289" s="34"/>
      <c r="EC289" s="34"/>
      <c r="ED289" s="34"/>
      <c r="EE289" s="34"/>
      <c r="EF289" s="34"/>
      <c r="EG289" s="34"/>
      <c r="EH289" s="34"/>
      <c r="EI289" s="34"/>
      <c r="EJ289" s="34"/>
      <c r="EK289" s="34"/>
      <c r="EL289" s="34"/>
      <c r="EM289" s="34"/>
      <c r="EN289" s="34"/>
      <c r="EO289" s="34"/>
      <c r="EP289" s="34"/>
      <c r="EQ289" s="34"/>
      <c r="ER289" s="34"/>
      <c r="ES289" s="34"/>
      <c r="ET289" s="34"/>
      <c r="EU289" s="34"/>
      <c r="EV289" s="34"/>
      <c r="EW289" s="34"/>
      <c r="EX289" s="34"/>
      <c r="EY289" s="34"/>
      <c r="EZ289" s="34"/>
      <c r="FA289" s="34"/>
      <c r="FB289" s="34"/>
      <c r="FC289" s="34"/>
      <c r="FD289" s="34"/>
      <c r="FE289" s="34"/>
      <c r="FF289" s="34"/>
      <c r="FG289" s="34"/>
      <c r="FH289" s="34"/>
      <c r="FI289" s="34"/>
      <c r="FJ289" s="34"/>
      <c r="FK289" s="34"/>
      <c r="FL289" s="34"/>
      <c r="FM289" s="34"/>
      <c r="FN289" s="34"/>
      <c r="FO289" s="34"/>
      <c r="FP289" s="34"/>
      <c r="FQ289" s="34"/>
      <c r="FR289" s="34"/>
      <c r="FS289" s="34"/>
      <c r="FT289" s="34"/>
      <c r="FU289" s="34"/>
      <c r="FV289" s="34"/>
      <c r="FW289" s="34"/>
      <c r="FX289" s="34"/>
      <c r="FY289" s="34"/>
      <c r="FZ289" s="34"/>
      <c r="GA289" s="34"/>
      <c r="GB289" s="34"/>
      <c r="GC289" s="34"/>
      <c r="GD289" s="34"/>
      <c r="GE289" s="34"/>
      <c r="GF289" s="34"/>
      <c r="GG289" s="34"/>
      <c r="GH289" s="34"/>
      <c r="GI289" s="34"/>
      <c r="GJ289" s="34"/>
      <c r="GK289" s="34"/>
      <c r="GL289" s="34"/>
      <c r="GM289" s="34"/>
      <c r="GN289" s="34"/>
      <c r="GO289" s="34"/>
      <c r="GP289" s="34"/>
      <c r="GQ289" s="34"/>
      <c r="GR289" s="34"/>
      <c r="GS289" s="34"/>
      <c r="GT289" s="34"/>
      <c r="GU289" s="34"/>
      <c r="GV289" s="34"/>
      <c r="GW289" s="34"/>
      <c r="GX289" s="34"/>
      <c r="GY289" s="34"/>
      <c r="GZ289" s="34"/>
      <c r="HA289" s="34"/>
      <c r="HB289" s="34"/>
      <c r="HC289" s="34"/>
      <c r="HD289" s="34"/>
      <c r="HE289" s="34"/>
      <c r="HF289" s="34"/>
      <c r="HG289" s="34"/>
      <c r="HH289" s="34"/>
      <c r="HI289" s="34"/>
      <c r="HJ289" s="34"/>
      <c r="HK289" s="34"/>
      <c r="HL289" s="34"/>
      <c r="HM289" s="34"/>
      <c r="HN289" s="34"/>
      <c r="HO289" s="34"/>
      <c r="HP289" s="34"/>
      <c r="HQ289" s="34"/>
      <c r="HR289" s="34"/>
      <c r="HS289" s="34"/>
      <c r="HT289" s="34"/>
      <c r="HU289" s="34"/>
      <c r="HV289" s="34"/>
      <c r="HW289" s="34"/>
      <c r="HX289" s="34"/>
      <c r="HY289" s="34"/>
      <c r="HZ289" s="34"/>
      <c r="IA289" s="34"/>
      <c r="IB289" s="34"/>
      <c r="IC289" s="34"/>
      <c r="ID289" s="34"/>
      <c r="IE289" s="34"/>
      <c r="IF289" s="34"/>
      <c r="IG289" s="34"/>
    </row>
    <row r="290" spans="8:241" s="33" customFormat="1" x14ac:dyDescent="0.25">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c r="BD290" s="34"/>
      <c r="BE290" s="34"/>
      <c r="BF290" s="34"/>
      <c r="BG290" s="34"/>
      <c r="BH290" s="34"/>
      <c r="BI290" s="34"/>
      <c r="BJ290" s="34"/>
      <c r="BK290" s="34"/>
      <c r="BL290" s="34"/>
      <c r="BM290" s="34"/>
      <c r="BN290" s="34"/>
      <c r="BO290" s="34"/>
      <c r="BP290" s="34"/>
      <c r="BQ290" s="34"/>
      <c r="BR290" s="34"/>
      <c r="BS290" s="34"/>
      <c r="BT290" s="34"/>
      <c r="BU290" s="34"/>
      <c r="BV290" s="34"/>
      <c r="BW290" s="34"/>
      <c r="BX290" s="34"/>
      <c r="BY290" s="34"/>
      <c r="BZ290" s="34"/>
      <c r="CA290" s="34"/>
      <c r="CB290" s="34"/>
      <c r="CC290" s="34"/>
      <c r="CD290" s="34"/>
      <c r="CE290" s="34"/>
      <c r="CF290" s="34"/>
      <c r="CG290" s="34"/>
      <c r="CH290" s="34"/>
      <c r="CI290" s="34"/>
      <c r="CJ290" s="34"/>
      <c r="CK290" s="34"/>
      <c r="CL290" s="34"/>
      <c r="CM290" s="34"/>
      <c r="CN290" s="34"/>
      <c r="CO290" s="34"/>
      <c r="CP290" s="34"/>
      <c r="CQ290" s="34"/>
      <c r="CR290" s="34"/>
      <c r="CS290" s="34"/>
      <c r="CT290" s="34"/>
      <c r="CU290" s="34"/>
      <c r="CV290" s="34"/>
      <c r="CW290" s="34"/>
      <c r="CX290" s="34"/>
      <c r="CY290" s="34"/>
      <c r="CZ290" s="34"/>
      <c r="DA290" s="34"/>
      <c r="DB290" s="34"/>
      <c r="DC290" s="34"/>
      <c r="DD290" s="34"/>
      <c r="DE290" s="34"/>
      <c r="DF290" s="34"/>
      <c r="DG290" s="34"/>
      <c r="DH290" s="34"/>
      <c r="DI290" s="34"/>
      <c r="DJ290" s="34"/>
      <c r="DK290" s="34"/>
      <c r="DL290" s="34"/>
      <c r="DM290" s="34"/>
      <c r="DN290" s="34"/>
      <c r="DO290" s="34"/>
      <c r="DP290" s="34"/>
      <c r="DQ290" s="34"/>
      <c r="DR290" s="34"/>
      <c r="DS290" s="34"/>
      <c r="DT290" s="34"/>
      <c r="DU290" s="34"/>
      <c r="DV290" s="34"/>
      <c r="DW290" s="34"/>
      <c r="DX290" s="34"/>
      <c r="DY290" s="34"/>
      <c r="DZ290" s="34"/>
      <c r="EA290" s="34"/>
      <c r="EB290" s="34"/>
      <c r="EC290" s="34"/>
      <c r="ED290" s="34"/>
      <c r="EE290" s="34"/>
      <c r="EF290" s="34"/>
      <c r="EG290" s="34"/>
      <c r="EH290" s="34"/>
      <c r="EI290" s="34"/>
      <c r="EJ290" s="34"/>
      <c r="EK290" s="34"/>
      <c r="EL290" s="34"/>
      <c r="EM290" s="34"/>
      <c r="EN290" s="34"/>
      <c r="EO290" s="34"/>
      <c r="EP290" s="34"/>
      <c r="EQ290" s="34"/>
      <c r="ER290" s="34"/>
      <c r="ES290" s="34"/>
      <c r="ET290" s="34"/>
      <c r="EU290" s="34"/>
      <c r="EV290" s="34"/>
      <c r="EW290" s="34"/>
      <c r="EX290" s="34"/>
      <c r="EY290" s="34"/>
      <c r="EZ290" s="34"/>
      <c r="FA290" s="34"/>
      <c r="FB290" s="34"/>
      <c r="FC290" s="34"/>
      <c r="FD290" s="34"/>
      <c r="FE290" s="34"/>
      <c r="FF290" s="34"/>
      <c r="FG290" s="34"/>
      <c r="FH290" s="34"/>
      <c r="FI290" s="34"/>
      <c r="FJ290" s="34"/>
      <c r="FK290" s="34"/>
      <c r="FL290" s="34"/>
      <c r="FM290" s="34"/>
      <c r="FN290" s="34"/>
      <c r="FO290" s="34"/>
      <c r="FP290" s="34"/>
      <c r="FQ290" s="34"/>
      <c r="FR290" s="34"/>
      <c r="FS290" s="34"/>
      <c r="FT290" s="34"/>
      <c r="FU290" s="34"/>
      <c r="FV290" s="34"/>
      <c r="FW290" s="34"/>
      <c r="FX290" s="34"/>
      <c r="FY290" s="34"/>
      <c r="FZ290" s="34"/>
      <c r="GA290" s="34"/>
      <c r="GB290" s="34"/>
      <c r="GC290" s="34"/>
      <c r="GD290" s="34"/>
      <c r="GE290" s="34"/>
      <c r="GF290" s="34"/>
      <c r="GG290" s="34"/>
      <c r="GH290" s="34"/>
      <c r="GI290" s="34"/>
      <c r="GJ290" s="34"/>
      <c r="GK290" s="34"/>
      <c r="GL290" s="34"/>
      <c r="GM290" s="34"/>
      <c r="GN290" s="34"/>
      <c r="GO290" s="34"/>
      <c r="GP290" s="34"/>
      <c r="GQ290" s="34"/>
      <c r="GR290" s="34"/>
      <c r="GS290" s="34"/>
      <c r="GT290" s="34"/>
      <c r="GU290" s="34"/>
      <c r="GV290" s="34"/>
      <c r="GW290" s="34"/>
      <c r="GX290" s="34"/>
      <c r="GY290" s="34"/>
      <c r="GZ290" s="34"/>
      <c r="HA290" s="34"/>
      <c r="HB290" s="34"/>
      <c r="HC290" s="34"/>
      <c r="HD290" s="34"/>
      <c r="HE290" s="34"/>
      <c r="HF290" s="34"/>
      <c r="HG290" s="34"/>
      <c r="HH290" s="34"/>
      <c r="HI290" s="34"/>
      <c r="HJ290" s="34"/>
      <c r="HK290" s="34"/>
      <c r="HL290" s="34"/>
      <c r="HM290" s="34"/>
      <c r="HN290" s="34"/>
      <c r="HO290" s="34"/>
      <c r="HP290" s="34"/>
      <c r="HQ290" s="34"/>
      <c r="HR290" s="34"/>
      <c r="HS290" s="34"/>
      <c r="HT290" s="34"/>
      <c r="HU290" s="34"/>
      <c r="HV290" s="34"/>
      <c r="HW290" s="34"/>
      <c r="HX290" s="34"/>
      <c r="HY290" s="34"/>
      <c r="HZ290" s="34"/>
      <c r="IA290" s="34"/>
      <c r="IB290" s="34"/>
      <c r="IC290" s="34"/>
      <c r="ID290" s="34"/>
      <c r="IE290" s="34"/>
      <c r="IF290" s="34"/>
      <c r="IG290" s="34"/>
    </row>
    <row r="291" spans="8:241" s="33" customFormat="1" x14ac:dyDescent="0.25">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I291" s="34"/>
      <c r="BJ291" s="34"/>
      <c r="BK291" s="34"/>
      <c r="BL291" s="34"/>
      <c r="BM291" s="34"/>
      <c r="BN291" s="34"/>
      <c r="BO291" s="34"/>
      <c r="BP291" s="34"/>
      <c r="BQ291" s="34"/>
      <c r="BR291" s="34"/>
      <c r="BS291" s="34"/>
      <c r="BT291" s="34"/>
      <c r="BU291" s="34"/>
      <c r="BV291" s="34"/>
      <c r="BW291" s="34"/>
      <c r="BX291" s="34"/>
      <c r="BY291" s="34"/>
      <c r="BZ291" s="34"/>
      <c r="CA291" s="34"/>
      <c r="CB291" s="34"/>
      <c r="CC291" s="34"/>
      <c r="CD291" s="34"/>
      <c r="CE291" s="34"/>
      <c r="CF291" s="34"/>
      <c r="CG291" s="34"/>
      <c r="CH291" s="34"/>
      <c r="CI291" s="34"/>
      <c r="CJ291" s="34"/>
      <c r="CK291" s="34"/>
      <c r="CL291" s="34"/>
      <c r="CM291" s="34"/>
      <c r="CN291" s="34"/>
      <c r="CO291" s="34"/>
      <c r="CP291" s="34"/>
      <c r="CQ291" s="34"/>
      <c r="CR291" s="34"/>
      <c r="CS291" s="34"/>
      <c r="CT291" s="34"/>
      <c r="CU291" s="34"/>
      <c r="CV291" s="34"/>
      <c r="CW291" s="34"/>
      <c r="CX291" s="34"/>
      <c r="CY291" s="34"/>
      <c r="CZ291" s="34"/>
      <c r="DA291" s="34"/>
      <c r="DB291" s="34"/>
      <c r="DC291" s="34"/>
      <c r="DD291" s="34"/>
      <c r="DE291" s="34"/>
      <c r="DF291" s="34"/>
      <c r="DG291" s="34"/>
      <c r="DH291" s="34"/>
      <c r="DI291" s="34"/>
      <c r="DJ291" s="34"/>
      <c r="DK291" s="34"/>
      <c r="DL291" s="34"/>
      <c r="DM291" s="34"/>
      <c r="DN291" s="34"/>
      <c r="DO291" s="34"/>
      <c r="DP291" s="34"/>
      <c r="DQ291" s="34"/>
      <c r="DR291" s="34"/>
      <c r="DS291" s="34"/>
      <c r="DT291" s="34"/>
      <c r="DU291" s="34"/>
      <c r="DV291" s="34"/>
      <c r="DW291" s="34"/>
      <c r="DX291" s="34"/>
      <c r="DY291" s="34"/>
      <c r="DZ291" s="34"/>
      <c r="EA291" s="34"/>
      <c r="EB291" s="34"/>
      <c r="EC291" s="34"/>
      <c r="ED291" s="34"/>
      <c r="EE291" s="34"/>
      <c r="EF291" s="34"/>
      <c r="EG291" s="34"/>
      <c r="EH291" s="34"/>
      <c r="EI291" s="34"/>
      <c r="EJ291" s="34"/>
      <c r="EK291" s="34"/>
      <c r="EL291" s="34"/>
      <c r="EM291" s="34"/>
      <c r="EN291" s="34"/>
      <c r="EO291" s="34"/>
      <c r="EP291" s="34"/>
      <c r="EQ291" s="34"/>
      <c r="ER291" s="34"/>
      <c r="ES291" s="34"/>
      <c r="ET291" s="34"/>
      <c r="EU291" s="34"/>
      <c r="EV291" s="34"/>
      <c r="EW291" s="34"/>
      <c r="EX291" s="34"/>
      <c r="EY291" s="34"/>
      <c r="EZ291" s="34"/>
      <c r="FA291" s="34"/>
      <c r="FB291" s="34"/>
      <c r="FC291" s="34"/>
      <c r="FD291" s="34"/>
      <c r="FE291" s="34"/>
      <c r="FF291" s="34"/>
      <c r="FG291" s="34"/>
      <c r="FH291" s="34"/>
      <c r="FI291" s="34"/>
      <c r="FJ291" s="34"/>
      <c r="FK291" s="34"/>
      <c r="FL291" s="34"/>
      <c r="FM291" s="34"/>
      <c r="FN291" s="34"/>
      <c r="FO291" s="34"/>
      <c r="FP291" s="34"/>
      <c r="FQ291" s="34"/>
      <c r="FR291" s="34"/>
      <c r="FS291" s="34"/>
      <c r="FT291" s="34"/>
      <c r="FU291" s="34"/>
      <c r="FV291" s="34"/>
      <c r="FW291" s="34"/>
      <c r="FX291" s="34"/>
      <c r="FY291" s="34"/>
      <c r="FZ291" s="34"/>
      <c r="GA291" s="34"/>
      <c r="GB291" s="34"/>
      <c r="GC291" s="34"/>
      <c r="GD291" s="34"/>
      <c r="GE291" s="34"/>
      <c r="GF291" s="34"/>
      <c r="GG291" s="34"/>
      <c r="GH291" s="34"/>
      <c r="GI291" s="34"/>
      <c r="GJ291" s="34"/>
      <c r="GK291" s="34"/>
      <c r="GL291" s="34"/>
      <c r="GM291" s="34"/>
      <c r="GN291" s="34"/>
      <c r="GO291" s="34"/>
      <c r="GP291" s="34"/>
      <c r="GQ291" s="34"/>
      <c r="GR291" s="34"/>
      <c r="GS291" s="34"/>
      <c r="GT291" s="34"/>
      <c r="GU291" s="34"/>
      <c r="GV291" s="34"/>
      <c r="GW291" s="34"/>
      <c r="GX291" s="34"/>
      <c r="GY291" s="34"/>
      <c r="GZ291" s="34"/>
      <c r="HA291" s="34"/>
      <c r="HB291" s="34"/>
      <c r="HC291" s="34"/>
      <c r="HD291" s="34"/>
      <c r="HE291" s="34"/>
      <c r="HF291" s="34"/>
      <c r="HG291" s="34"/>
      <c r="HH291" s="34"/>
      <c r="HI291" s="34"/>
      <c r="HJ291" s="34"/>
      <c r="HK291" s="34"/>
      <c r="HL291" s="34"/>
      <c r="HM291" s="34"/>
      <c r="HN291" s="34"/>
      <c r="HO291" s="34"/>
      <c r="HP291" s="34"/>
      <c r="HQ291" s="34"/>
      <c r="HR291" s="34"/>
      <c r="HS291" s="34"/>
      <c r="HT291" s="34"/>
      <c r="HU291" s="34"/>
      <c r="HV291" s="34"/>
      <c r="HW291" s="34"/>
      <c r="HX291" s="34"/>
      <c r="HY291" s="34"/>
      <c r="HZ291" s="34"/>
      <c r="IA291" s="34"/>
      <c r="IB291" s="34"/>
      <c r="IC291" s="34"/>
      <c r="ID291" s="34"/>
      <c r="IE291" s="34"/>
      <c r="IF291" s="34"/>
      <c r="IG291" s="34"/>
    </row>
    <row r="292" spans="8:241" s="33" customFormat="1" x14ac:dyDescent="0.25">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c r="CL292" s="34"/>
      <c r="CM292" s="34"/>
      <c r="CN292" s="34"/>
      <c r="CO292" s="34"/>
      <c r="CP292" s="34"/>
      <c r="CQ292" s="34"/>
      <c r="CR292" s="34"/>
      <c r="CS292" s="34"/>
      <c r="CT292" s="34"/>
      <c r="CU292" s="34"/>
      <c r="CV292" s="34"/>
      <c r="CW292" s="34"/>
      <c r="CX292" s="34"/>
      <c r="CY292" s="34"/>
      <c r="CZ292" s="34"/>
      <c r="DA292" s="34"/>
      <c r="DB292" s="34"/>
      <c r="DC292" s="34"/>
      <c r="DD292" s="34"/>
      <c r="DE292" s="34"/>
      <c r="DF292" s="34"/>
      <c r="DG292" s="34"/>
      <c r="DH292" s="34"/>
      <c r="DI292" s="34"/>
      <c r="DJ292" s="34"/>
      <c r="DK292" s="34"/>
      <c r="DL292" s="34"/>
      <c r="DM292" s="34"/>
      <c r="DN292" s="34"/>
      <c r="DO292" s="34"/>
      <c r="DP292" s="34"/>
      <c r="DQ292" s="34"/>
      <c r="DR292" s="34"/>
      <c r="DS292" s="34"/>
      <c r="DT292" s="34"/>
      <c r="DU292" s="34"/>
      <c r="DV292" s="34"/>
      <c r="DW292" s="34"/>
      <c r="DX292" s="34"/>
      <c r="DY292" s="34"/>
      <c r="DZ292" s="34"/>
      <c r="EA292" s="34"/>
      <c r="EB292" s="34"/>
      <c r="EC292" s="34"/>
      <c r="ED292" s="34"/>
      <c r="EE292" s="34"/>
      <c r="EF292" s="34"/>
      <c r="EG292" s="34"/>
      <c r="EH292" s="34"/>
      <c r="EI292" s="34"/>
      <c r="EJ292" s="34"/>
      <c r="EK292" s="34"/>
      <c r="EL292" s="34"/>
      <c r="EM292" s="34"/>
      <c r="EN292" s="34"/>
      <c r="EO292" s="34"/>
      <c r="EP292" s="34"/>
      <c r="EQ292" s="34"/>
      <c r="ER292" s="34"/>
      <c r="ES292" s="34"/>
      <c r="ET292" s="34"/>
      <c r="EU292" s="34"/>
      <c r="EV292" s="34"/>
      <c r="EW292" s="34"/>
      <c r="EX292" s="34"/>
      <c r="EY292" s="34"/>
      <c r="EZ292" s="34"/>
      <c r="FA292" s="34"/>
      <c r="FB292" s="34"/>
      <c r="FC292" s="34"/>
      <c r="FD292" s="34"/>
      <c r="FE292" s="34"/>
      <c r="FF292" s="34"/>
      <c r="FG292" s="34"/>
      <c r="FH292" s="34"/>
      <c r="FI292" s="34"/>
      <c r="FJ292" s="34"/>
      <c r="FK292" s="34"/>
      <c r="FL292" s="34"/>
      <c r="FM292" s="34"/>
      <c r="FN292" s="34"/>
      <c r="FO292" s="34"/>
      <c r="FP292" s="34"/>
      <c r="FQ292" s="34"/>
      <c r="FR292" s="34"/>
      <c r="FS292" s="34"/>
      <c r="FT292" s="34"/>
      <c r="FU292" s="34"/>
      <c r="FV292" s="34"/>
      <c r="FW292" s="34"/>
      <c r="FX292" s="34"/>
      <c r="FY292" s="34"/>
      <c r="FZ292" s="34"/>
      <c r="GA292" s="34"/>
      <c r="GB292" s="34"/>
      <c r="GC292" s="34"/>
      <c r="GD292" s="34"/>
      <c r="GE292" s="34"/>
      <c r="GF292" s="34"/>
      <c r="GG292" s="34"/>
      <c r="GH292" s="34"/>
      <c r="GI292" s="34"/>
      <c r="GJ292" s="34"/>
      <c r="GK292" s="34"/>
      <c r="GL292" s="34"/>
      <c r="GM292" s="34"/>
      <c r="GN292" s="34"/>
      <c r="GO292" s="34"/>
      <c r="GP292" s="34"/>
      <c r="GQ292" s="34"/>
      <c r="GR292" s="34"/>
      <c r="GS292" s="34"/>
      <c r="GT292" s="34"/>
      <c r="GU292" s="34"/>
      <c r="GV292" s="34"/>
      <c r="GW292" s="34"/>
      <c r="GX292" s="34"/>
      <c r="GY292" s="34"/>
      <c r="GZ292" s="34"/>
      <c r="HA292" s="34"/>
      <c r="HB292" s="34"/>
      <c r="HC292" s="34"/>
      <c r="HD292" s="34"/>
      <c r="HE292" s="34"/>
      <c r="HF292" s="34"/>
      <c r="HG292" s="34"/>
      <c r="HH292" s="34"/>
      <c r="HI292" s="34"/>
      <c r="HJ292" s="34"/>
      <c r="HK292" s="34"/>
      <c r="HL292" s="34"/>
      <c r="HM292" s="34"/>
      <c r="HN292" s="34"/>
      <c r="HO292" s="34"/>
      <c r="HP292" s="34"/>
      <c r="HQ292" s="34"/>
      <c r="HR292" s="34"/>
      <c r="HS292" s="34"/>
      <c r="HT292" s="34"/>
      <c r="HU292" s="34"/>
      <c r="HV292" s="34"/>
      <c r="HW292" s="34"/>
      <c r="HX292" s="34"/>
      <c r="HY292" s="34"/>
      <c r="HZ292" s="34"/>
      <c r="IA292" s="34"/>
      <c r="IB292" s="34"/>
      <c r="IC292" s="34"/>
      <c r="ID292" s="34"/>
      <c r="IE292" s="34"/>
      <c r="IF292" s="34"/>
      <c r="IG292" s="34"/>
    </row>
    <row r="293" spans="8:241" s="33" customFormat="1" x14ac:dyDescent="0.25">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I293" s="34"/>
      <c r="BJ293" s="34"/>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c r="CG293" s="34"/>
      <c r="CH293" s="34"/>
      <c r="CI293" s="34"/>
      <c r="CJ293" s="34"/>
      <c r="CK293" s="34"/>
      <c r="CL293" s="34"/>
      <c r="CM293" s="34"/>
      <c r="CN293" s="34"/>
      <c r="CO293" s="34"/>
      <c r="CP293" s="34"/>
      <c r="CQ293" s="34"/>
      <c r="CR293" s="34"/>
      <c r="CS293" s="34"/>
      <c r="CT293" s="34"/>
      <c r="CU293" s="34"/>
      <c r="CV293" s="34"/>
      <c r="CW293" s="34"/>
      <c r="CX293" s="34"/>
      <c r="CY293" s="34"/>
      <c r="CZ293" s="34"/>
      <c r="DA293" s="34"/>
      <c r="DB293" s="34"/>
      <c r="DC293" s="34"/>
      <c r="DD293" s="34"/>
      <c r="DE293" s="34"/>
      <c r="DF293" s="34"/>
      <c r="DG293" s="34"/>
      <c r="DH293" s="34"/>
      <c r="DI293" s="34"/>
      <c r="DJ293" s="34"/>
      <c r="DK293" s="34"/>
      <c r="DL293" s="34"/>
      <c r="DM293" s="34"/>
      <c r="DN293" s="34"/>
      <c r="DO293" s="34"/>
      <c r="DP293" s="34"/>
      <c r="DQ293" s="34"/>
      <c r="DR293" s="34"/>
      <c r="DS293" s="34"/>
      <c r="DT293" s="34"/>
      <c r="DU293" s="34"/>
      <c r="DV293" s="34"/>
      <c r="DW293" s="34"/>
      <c r="DX293" s="34"/>
      <c r="DY293" s="34"/>
      <c r="DZ293" s="34"/>
      <c r="EA293" s="34"/>
      <c r="EB293" s="34"/>
      <c r="EC293" s="34"/>
      <c r="ED293" s="34"/>
      <c r="EE293" s="34"/>
      <c r="EF293" s="34"/>
      <c r="EG293" s="34"/>
      <c r="EH293" s="34"/>
      <c r="EI293" s="34"/>
      <c r="EJ293" s="34"/>
      <c r="EK293" s="34"/>
      <c r="EL293" s="34"/>
      <c r="EM293" s="34"/>
      <c r="EN293" s="34"/>
      <c r="EO293" s="34"/>
      <c r="EP293" s="34"/>
      <c r="EQ293" s="34"/>
      <c r="ER293" s="34"/>
      <c r="ES293" s="34"/>
      <c r="ET293" s="34"/>
      <c r="EU293" s="34"/>
      <c r="EV293" s="34"/>
      <c r="EW293" s="34"/>
      <c r="EX293" s="34"/>
      <c r="EY293" s="34"/>
      <c r="EZ293" s="34"/>
      <c r="FA293" s="34"/>
      <c r="FB293" s="34"/>
      <c r="FC293" s="34"/>
      <c r="FD293" s="34"/>
      <c r="FE293" s="34"/>
      <c r="FF293" s="34"/>
      <c r="FG293" s="34"/>
      <c r="FH293" s="34"/>
      <c r="FI293" s="34"/>
      <c r="FJ293" s="34"/>
      <c r="FK293" s="34"/>
      <c r="FL293" s="34"/>
      <c r="FM293" s="34"/>
      <c r="FN293" s="34"/>
      <c r="FO293" s="34"/>
      <c r="FP293" s="34"/>
      <c r="FQ293" s="34"/>
      <c r="FR293" s="34"/>
      <c r="FS293" s="34"/>
      <c r="FT293" s="34"/>
      <c r="FU293" s="34"/>
      <c r="FV293" s="34"/>
      <c r="FW293" s="34"/>
      <c r="FX293" s="34"/>
      <c r="FY293" s="34"/>
      <c r="FZ293" s="34"/>
      <c r="GA293" s="34"/>
      <c r="GB293" s="34"/>
      <c r="GC293" s="34"/>
      <c r="GD293" s="34"/>
      <c r="GE293" s="34"/>
      <c r="GF293" s="34"/>
      <c r="GG293" s="34"/>
      <c r="GH293" s="34"/>
      <c r="GI293" s="34"/>
      <c r="GJ293" s="34"/>
      <c r="GK293" s="34"/>
      <c r="GL293" s="34"/>
      <c r="GM293" s="34"/>
      <c r="GN293" s="34"/>
      <c r="GO293" s="34"/>
      <c r="GP293" s="34"/>
      <c r="GQ293" s="34"/>
      <c r="GR293" s="34"/>
      <c r="GS293" s="34"/>
      <c r="GT293" s="34"/>
      <c r="GU293" s="34"/>
      <c r="GV293" s="34"/>
      <c r="GW293" s="34"/>
      <c r="GX293" s="34"/>
      <c r="GY293" s="34"/>
      <c r="GZ293" s="34"/>
      <c r="HA293" s="34"/>
      <c r="HB293" s="34"/>
      <c r="HC293" s="34"/>
      <c r="HD293" s="34"/>
      <c r="HE293" s="34"/>
      <c r="HF293" s="34"/>
      <c r="HG293" s="34"/>
      <c r="HH293" s="34"/>
      <c r="HI293" s="34"/>
      <c r="HJ293" s="34"/>
      <c r="HK293" s="34"/>
      <c r="HL293" s="34"/>
      <c r="HM293" s="34"/>
      <c r="HN293" s="34"/>
      <c r="HO293" s="34"/>
      <c r="HP293" s="34"/>
      <c r="HQ293" s="34"/>
      <c r="HR293" s="34"/>
      <c r="HS293" s="34"/>
      <c r="HT293" s="34"/>
      <c r="HU293" s="34"/>
      <c r="HV293" s="34"/>
      <c r="HW293" s="34"/>
      <c r="HX293" s="34"/>
      <c r="HY293" s="34"/>
      <c r="HZ293" s="34"/>
      <c r="IA293" s="34"/>
      <c r="IB293" s="34"/>
      <c r="IC293" s="34"/>
      <c r="ID293" s="34"/>
      <c r="IE293" s="34"/>
      <c r="IF293" s="34"/>
      <c r="IG293" s="34"/>
    </row>
    <row r="294" spans="8:241" s="33" customFormat="1" x14ac:dyDescent="0.25">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c r="AX294" s="34"/>
      <c r="AY294" s="34"/>
      <c r="AZ294" s="34"/>
      <c r="BA294" s="34"/>
      <c r="BB294" s="34"/>
      <c r="BC294" s="34"/>
      <c r="BD294" s="34"/>
      <c r="BE294" s="34"/>
      <c r="BF294" s="34"/>
      <c r="BG294" s="34"/>
      <c r="BH294" s="34"/>
      <c r="BI294" s="34"/>
      <c r="BJ294" s="34"/>
      <c r="BK294" s="34"/>
      <c r="BL294" s="34"/>
      <c r="BM294" s="34"/>
      <c r="BN294" s="34"/>
      <c r="BO294" s="34"/>
      <c r="BP294" s="34"/>
      <c r="BQ294" s="34"/>
      <c r="BR294" s="34"/>
      <c r="BS294" s="34"/>
      <c r="BT294" s="34"/>
      <c r="BU294" s="34"/>
      <c r="BV294" s="34"/>
      <c r="BW294" s="34"/>
      <c r="BX294" s="34"/>
      <c r="BY294" s="34"/>
      <c r="BZ294" s="34"/>
      <c r="CA294" s="34"/>
      <c r="CB294" s="34"/>
      <c r="CC294" s="34"/>
      <c r="CD294" s="34"/>
      <c r="CE294" s="34"/>
      <c r="CF294" s="34"/>
      <c r="CG294" s="34"/>
      <c r="CH294" s="34"/>
      <c r="CI294" s="34"/>
      <c r="CJ294" s="34"/>
      <c r="CK294" s="34"/>
      <c r="CL294" s="34"/>
      <c r="CM294" s="34"/>
      <c r="CN294" s="34"/>
      <c r="CO294" s="34"/>
      <c r="CP294" s="34"/>
      <c r="CQ294" s="34"/>
      <c r="CR294" s="34"/>
      <c r="CS294" s="34"/>
      <c r="CT294" s="34"/>
      <c r="CU294" s="34"/>
      <c r="CV294" s="34"/>
      <c r="CW294" s="34"/>
      <c r="CX294" s="34"/>
      <c r="CY294" s="34"/>
      <c r="CZ294" s="34"/>
      <c r="DA294" s="34"/>
      <c r="DB294" s="34"/>
      <c r="DC294" s="34"/>
      <c r="DD294" s="34"/>
      <c r="DE294" s="34"/>
      <c r="DF294" s="34"/>
      <c r="DG294" s="34"/>
      <c r="DH294" s="34"/>
      <c r="DI294" s="34"/>
      <c r="DJ294" s="34"/>
      <c r="DK294" s="34"/>
      <c r="DL294" s="34"/>
      <c r="DM294" s="34"/>
      <c r="DN294" s="34"/>
      <c r="DO294" s="34"/>
      <c r="DP294" s="34"/>
      <c r="DQ294" s="34"/>
      <c r="DR294" s="34"/>
      <c r="DS294" s="34"/>
      <c r="DT294" s="34"/>
      <c r="DU294" s="34"/>
      <c r="DV294" s="34"/>
      <c r="DW294" s="34"/>
      <c r="DX294" s="34"/>
      <c r="DY294" s="34"/>
      <c r="DZ294" s="34"/>
      <c r="EA294" s="34"/>
      <c r="EB294" s="34"/>
      <c r="EC294" s="34"/>
      <c r="ED294" s="34"/>
      <c r="EE294" s="34"/>
      <c r="EF294" s="34"/>
      <c r="EG294" s="34"/>
      <c r="EH294" s="34"/>
      <c r="EI294" s="34"/>
      <c r="EJ294" s="34"/>
      <c r="EK294" s="34"/>
      <c r="EL294" s="34"/>
      <c r="EM294" s="34"/>
      <c r="EN294" s="34"/>
      <c r="EO294" s="34"/>
      <c r="EP294" s="34"/>
      <c r="EQ294" s="34"/>
      <c r="ER294" s="34"/>
      <c r="ES294" s="34"/>
      <c r="ET294" s="34"/>
      <c r="EU294" s="34"/>
      <c r="EV294" s="34"/>
      <c r="EW294" s="34"/>
      <c r="EX294" s="34"/>
      <c r="EY294" s="34"/>
      <c r="EZ294" s="34"/>
      <c r="FA294" s="34"/>
      <c r="FB294" s="34"/>
      <c r="FC294" s="34"/>
      <c r="FD294" s="34"/>
      <c r="FE294" s="34"/>
      <c r="FF294" s="34"/>
      <c r="FG294" s="34"/>
      <c r="FH294" s="34"/>
      <c r="FI294" s="34"/>
      <c r="FJ294" s="34"/>
      <c r="FK294" s="34"/>
      <c r="FL294" s="34"/>
      <c r="FM294" s="34"/>
      <c r="FN294" s="34"/>
      <c r="FO294" s="34"/>
      <c r="FP294" s="34"/>
      <c r="FQ294" s="34"/>
      <c r="FR294" s="34"/>
      <c r="FS294" s="34"/>
      <c r="FT294" s="34"/>
      <c r="FU294" s="34"/>
      <c r="FV294" s="34"/>
      <c r="FW294" s="34"/>
      <c r="FX294" s="34"/>
      <c r="FY294" s="34"/>
      <c r="FZ294" s="34"/>
      <c r="GA294" s="34"/>
      <c r="GB294" s="34"/>
      <c r="GC294" s="34"/>
      <c r="GD294" s="34"/>
      <c r="GE294" s="34"/>
      <c r="GF294" s="34"/>
      <c r="GG294" s="34"/>
      <c r="GH294" s="34"/>
      <c r="GI294" s="34"/>
      <c r="GJ294" s="34"/>
      <c r="GK294" s="34"/>
      <c r="GL294" s="34"/>
      <c r="GM294" s="34"/>
      <c r="GN294" s="34"/>
      <c r="GO294" s="34"/>
      <c r="GP294" s="34"/>
      <c r="GQ294" s="34"/>
      <c r="GR294" s="34"/>
      <c r="GS294" s="34"/>
      <c r="GT294" s="34"/>
      <c r="GU294" s="34"/>
      <c r="GV294" s="34"/>
      <c r="GW294" s="34"/>
      <c r="GX294" s="34"/>
      <c r="GY294" s="34"/>
      <c r="GZ294" s="34"/>
      <c r="HA294" s="34"/>
      <c r="HB294" s="34"/>
      <c r="HC294" s="34"/>
      <c r="HD294" s="34"/>
      <c r="HE294" s="34"/>
      <c r="HF294" s="34"/>
      <c r="HG294" s="34"/>
      <c r="HH294" s="34"/>
      <c r="HI294" s="34"/>
      <c r="HJ294" s="34"/>
      <c r="HK294" s="34"/>
      <c r="HL294" s="34"/>
      <c r="HM294" s="34"/>
      <c r="HN294" s="34"/>
      <c r="HO294" s="34"/>
      <c r="HP294" s="34"/>
      <c r="HQ294" s="34"/>
      <c r="HR294" s="34"/>
      <c r="HS294" s="34"/>
      <c r="HT294" s="34"/>
      <c r="HU294" s="34"/>
      <c r="HV294" s="34"/>
      <c r="HW294" s="34"/>
      <c r="HX294" s="34"/>
      <c r="HY294" s="34"/>
      <c r="HZ294" s="34"/>
      <c r="IA294" s="34"/>
      <c r="IB294" s="34"/>
      <c r="IC294" s="34"/>
      <c r="ID294" s="34"/>
      <c r="IE294" s="34"/>
      <c r="IF294" s="34"/>
      <c r="IG294" s="34"/>
    </row>
    <row r="295" spans="8:241" s="33" customFormat="1" x14ac:dyDescent="0.25">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c r="BD295" s="34"/>
      <c r="BE295" s="34"/>
      <c r="BF295" s="34"/>
      <c r="BG295" s="34"/>
      <c r="BH295" s="34"/>
      <c r="BI295" s="34"/>
      <c r="BJ295" s="34"/>
      <c r="BK295" s="34"/>
      <c r="BL295" s="34"/>
      <c r="BM295" s="34"/>
      <c r="BN295" s="34"/>
      <c r="BO295" s="34"/>
      <c r="BP295" s="34"/>
      <c r="BQ295" s="34"/>
      <c r="BR295" s="34"/>
      <c r="BS295" s="34"/>
      <c r="BT295" s="34"/>
      <c r="BU295" s="34"/>
      <c r="BV295" s="34"/>
      <c r="BW295" s="34"/>
      <c r="BX295" s="34"/>
      <c r="BY295" s="34"/>
      <c r="BZ295" s="34"/>
      <c r="CA295" s="34"/>
      <c r="CB295" s="34"/>
      <c r="CC295" s="34"/>
      <c r="CD295" s="34"/>
      <c r="CE295" s="34"/>
      <c r="CF295" s="34"/>
      <c r="CG295" s="34"/>
      <c r="CH295" s="34"/>
      <c r="CI295" s="34"/>
      <c r="CJ295" s="34"/>
      <c r="CK295" s="34"/>
      <c r="CL295" s="34"/>
      <c r="CM295" s="34"/>
      <c r="CN295" s="34"/>
      <c r="CO295" s="34"/>
      <c r="CP295" s="34"/>
      <c r="CQ295" s="34"/>
      <c r="CR295" s="34"/>
      <c r="CS295" s="34"/>
      <c r="CT295" s="34"/>
      <c r="CU295" s="34"/>
      <c r="CV295" s="34"/>
      <c r="CW295" s="34"/>
      <c r="CX295" s="34"/>
      <c r="CY295" s="34"/>
      <c r="CZ295" s="34"/>
      <c r="DA295" s="34"/>
      <c r="DB295" s="34"/>
      <c r="DC295" s="34"/>
      <c r="DD295" s="34"/>
      <c r="DE295" s="34"/>
      <c r="DF295" s="34"/>
      <c r="DG295" s="34"/>
      <c r="DH295" s="34"/>
      <c r="DI295" s="34"/>
      <c r="DJ295" s="34"/>
      <c r="DK295" s="34"/>
      <c r="DL295" s="34"/>
      <c r="DM295" s="34"/>
      <c r="DN295" s="34"/>
      <c r="DO295" s="34"/>
      <c r="DP295" s="34"/>
      <c r="DQ295" s="34"/>
      <c r="DR295" s="34"/>
      <c r="DS295" s="34"/>
      <c r="DT295" s="34"/>
      <c r="DU295" s="34"/>
      <c r="DV295" s="34"/>
      <c r="DW295" s="34"/>
      <c r="DX295" s="34"/>
      <c r="DY295" s="34"/>
      <c r="DZ295" s="34"/>
      <c r="EA295" s="34"/>
      <c r="EB295" s="34"/>
      <c r="EC295" s="34"/>
      <c r="ED295" s="34"/>
      <c r="EE295" s="34"/>
      <c r="EF295" s="34"/>
      <c r="EG295" s="34"/>
      <c r="EH295" s="34"/>
      <c r="EI295" s="34"/>
      <c r="EJ295" s="34"/>
      <c r="EK295" s="34"/>
      <c r="EL295" s="34"/>
      <c r="EM295" s="34"/>
      <c r="EN295" s="34"/>
      <c r="EO295" s="34"/>
      <c r="EP295" s="34"/>
      <c r="EQ295" s="34"/>
      <c r="ER295" s="34"/>
      <c r="ES295" s="34"/>
      <c r="ET295" s="34"/>
      <c r="EU295" s="34"/>
      <c r="EV295" s="34"/>
      <c r="EW295" s="34"/>
      <c r="EX295" s="34"/>
      <c r="EY295" s="34"/>
      <c r="EZ295" s="34"/>
      <c r="FA295" s="34"/>
      <c r="FB295" s="34"/>
      <c r="FC295" s="34"/>
      <c r="FD295" s="34"/>
      <c r="FE295" s="34"/>
      <c r="FF295" s="34"/>
      <c r="FG295" s="34"/>
      <c r="FH295" s="34"/>
      <c r="FI295" s="34"/>
      <c r="FJ295" s="34"/>
      <c r="FK295" s="34"/>
      <c r="FL295" s="34"/>
      <c r="FM295" s="34"/>
      <c r="FN295" s="34"/>
      <c r="FO295" s="34"/>
      <c r="FP295" s="34"/>
      <c r="FQ295" s="34"/>
      <c r="FR295" s="34"/>
      <c r="FS295" s="34"/>
      <c r="FT295" s="34"/>
      <c r="FU295" s="34"/>
      <c r="FV295" s="34"/>
      <c r="FW295" s="34"/>
      <c r="FX295" s="34"/>
      <c r="FY295" s="34"/>
      <c r="FZ295" s="34"/>
      <c r="GA295" s="34"/>
      <c r="GB295" s="34"/>
      <c r="GC295" s="34"/>
      <c r="GD295" s="34"/>
      <c r="GE295" s="34"/>
      <c r="GF295" s="34"/>
      <c r="GG295" s="34"/>
      <c r="GH295" s="34"/>
      <c r="GI295" s="34"/>
      <c r="GJ295" s="34"/>
      <c r="GK295" s="34"/>
      <c r="GL295" s="34"/>
      <c r="GM295" s="34"/>
      <c r="GN295" s="34"/>
      <c r="GO295" s="34"/>
      <c r="GP295" s="34"/>
      <c r="GQ295" s="34"/>
      <c r="GR295" s="34"/>
      <c r="GS295" s="34"/>
      <c r="GT295" s="34"/>
      <c r="GU295" s="34"/>
      <c r="GV295" s="34"/>
      <c r="GW295" s="34"/>
      <c r="GX295" s="34"/>
      <c r="GY295" s="34"/>
      <c r="GZ295" s="34"/>
      <c r="HA295" s="34"/>
      <c r="HB295" s="34"/>
      <c r="HC295" s="34"/>
      <c r="HD295" s="34"/>
      <c r="HE295" s="34"/>
      <c r="HF295" s="34"/>
      <c r="HG295" s="34"/>
      <c r="HH295" s="34"/>
      <c r="HI295" s="34"/>
      <c r="HJ295" s="34"/>
      <c r="HK295" s="34"/>
      <c r="HL295" s="34"/>
      <c r="HM295" s="34"/>
      <c r="HN295" s="34"/>
      <c r="HO295" s="34"/>
      <c r="HP295" s="34"/>
      <c r="HQ295" s="34"/>
      <c r="HR295" s="34"/>
      <c r="HS295" s="34"/>
      <c r="HT295" s="34"/>
      <c r="HU295" s="34"/>
      <c r="HV295" s="34"/>
      <c r="HW295" s="34"/>
      <c r="HX295" s="34"/>
      <c r="HY295" s="34"/>
      <c r="HZ295" s="34"/>
      <c r="IA295" s="34"/>
      <c r="IB295" s="34"/>
      <c r="IC295" s="34"/>
      <c r="ID295" s="34"/>
      <c r="IE295" s="34"/>
      <c r="IF295" s="34"/>
      <c r="IG295" s="34"/>
    </row>
    <row r="296" spans="8:241" s="33" customFormat="1" x14ac:dyDescent="0.25">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34"/>
      <c r="BB296" s="34"/>
      <c r="BC296" s="34"/>
      <c r="BD296" s="34"/>
      <c r="BE296" s="34"/>
      <c r="BF296" s="34"/>
      <c r="BG296" s="34"/>
      <c r="BH296" s="34"/>
      <c r="BI296" s="34"/>
      <c r="BJ296" s="34"/>
      <c r="BK296" s="34"/>
      <c r="BL296" s="34"/>
      <c r="BM296" s="34"/>
      <c r="BN296" s="34"/>
      <c r="BO296" s="34"/>
      <c r="BP296" s="34"/>
      <c r="BQ296" s="34"/>
      <c r="BR296" s="34"/>
      <c r="BS296" s="34"/>
      <c r="BT296" s="34"/>
      <c r="BU296" s="34"/>
      <c r="BV296" s="34"/>
      <c r="BW296" s="34"/>
      <c r="BX296" s="34"/>
      <c r="BY296" s="34"/>
      <c r="BZ296" s="34"/>
      <c r="CA296" s="34"/>
      <c r="CB296" s="34"/>
      <c r="CC296" s="34"/>
      <c r="CD296" s="34"/>
      <c r="CE296" s="34"/>
      <c r="CF296" s="34"/>
      <c r="CG296" s="34"/>
      <c r="CH296" s="34"/>
      <c r="CI296" s="34"/>
      <c r="CJ296" s="34"/>
      <c r="CK296" s="34"/>
      <c r="CL296" s="34"/>
      <c r="CM296" s="34"/>
      <c r="CN296" s="34"/>
      <c r="CO296" s="34"/>
      <c r="CP296" s="34"/>
      <c r="CQ296" s="34"/>
      <c r="CR296" s="34"/>
      <c r="CS296" s="34"/>
      <c r="CT296" s="34"/>
      <c r="CU296" s="34"/>
      <c r="CV296" s="34"/>
      <c r="CW296" s="34"/>
      <c r="CX296" s="34"/>
      <c r="CY296" s="34"/>
      <c r="CZ296" s="34"/>
      <c r="DA296" s="34"/>
      <c r="DB296" s="34"/>
      <c r="DC296" s="34"/>
      <c r="DD296" s="34"/>
      <c r="DE296" s="34"/>
      <c r="DF296" s="34"/>
      <c r="DG296" s="34"/>
      <c r="DH296" s="34"/>
      <c r="DI296" s="34"/>
      <c r="DJ296" s="34"/>
      <c r="DK296" s="34"/>
      <c r="DL296" s="34"/>
      <c r="DM296" s="34"/>
      <c r="DN296" s="34"/>
      <c r="DO296" s="34"/>
      <c r="DP296" s="34"/>
      <c r="DQ296" s="34"/>
      <c r="DR296" s="34"/>
      <c r="DS296" s="34"/>
      <c r="DT296" s="34"/>
      <c r="DU296" s="34"/>
      <c r="DV296" s="34"/>
      <c r="DW296" s="34"/>
      <c r="DX296" s="34"/>
      <c r="DY296" s="34"/>
      <c r="DZ296" s="34"/>
      <c r="EA296" s="34"/>
      <c r="EB296" s="34"/>
      <c r="EC296" s="34"/>
      <c r="ED296" s="34"/>
      <c r="EE296" s="34"/>
      <c r="EF296" s="34"/>
      <c r="EG296" s="34"/>
      <c r="EH296" s="34"/>
      <c r="EI296" s="34"/>
      <c r="EJ296" s="34"/>
      <c r="EK296" s="34"/>
      <c r="EL296" s="34"/>
      <c r="EM296" s="34"/>
      <c r="EN296" s="34"/>
      <c r="EO296" s="34"/>
      <c r="EP296" s="34"/>
      <c r="EQ296" s="34"/>
      <c r="ER296" s="34"/>
      <c r="ES296" s="34"/>
      <c r="ET296" s="34"/>
      <c r="EU296" s="34"/>
      <c r="EV296" s="34"/>
      <c r="EW296" s="34"/>
      <c r="EX296" s="34"/>
      <c r="EY296" s="34"/>
      <c r="EZ296" s="34"/>
      <c r="FA296" s="34"/>
      <c r="FB296" s="34"/>
      <c r="FC296" s="34"/>
      <c r="FD296" s="34"/>
      <c r="FE296" s="34"/>
      <c r="FF296" s="34"/>
      <c r="FG296" s="34"/>
      <c r="FH296" s="34"/>
      <c r="FI296" s="34"/>
      <c r="FJ296" s="34"/>
      <c r="FK296" s="34"/>
      <c r="FL296" s="34"/>
      <c r="FM296" s="34"/>
      <c r="FN296" s="34"/>
      <c r="FO296" s="34"/>
      <c r="FP296" s="34"/>
      <c r="FQ296" s="34"/>
      <c r="FR296" s="34"/>
      <c r="FS296" s="34"/>
      <c r="FT296" s="34"/>
      <c r="FU296" s="34"/>
      <c r="FV296" s="34"/>
      <c r="FW296" s="34"/>
      <c r="FX296" s="34"/>
      <c r="FY296" s="34"/>
      <c r="FZ296" s="34"/>
      <c r="GA296" s="34"/>
      <c r="GB296" s="34"/>
      <c r="GC296" s="34"/>
      <c r="GD296" s="34"/>
      <c r="GE296" s="34"/>
      <c r="GF296" s="34"/>
      <c r="GG296" s="34"/>
      <c r="GH296" s="34"/>
      <c r="GI296" s="34"/>
      <c r="GJ296" s="34"/>
      <c r="GK296" s="34"/>
      <c r="GL296" s="34"/>
      <c r="GM296" s="34"/>
      <c r="GN296" s="34"/>
      <c r="GO296" s="34"/>
      <c r="GP296" s="34"/>
      <c r="GQ296" s="34"/>
      <c r="GR296" s="34"/>
      <c r="GS296" s="34"/>
      <c r="GT296" s="34"/>
      <c r="GU296" s="34"/>
      <c r="GV296" s="34"/>
      <c r="GW296" s="34"/>
      <c r="GX296" s="34"/>
      <c r="GY296" s="34"/>
      <c r="GZ296" s="34"/>
      <c r="HA296" s="34"/>
      <c r="HB296" s="34"/>
      <c r="HC296" s="34"/>
      <c r="HD296" s="34"/>
      <c r="HE296" s="34"/>
      <c r="HF296" s="34"/>
      <c r="HG296" s="34"/>
      <c r="HH296" s="34"/>
      <c r="HI296" s="34"/>
      <c r="HJ296" s="34"/>
      <c r="HK296" s="34"/>
      <c r="HL296" s="34"/>
      <c r="HM296" s="34"/>
      <c r="HN296" s="34"/>
      <c r="HO296" s="34"/>
      <c r="HP296" s="34"/>
      <c r="HQ296" s="34"/>
      <c r="HR296" s="34"/>
      <c r="HS296" s="34"/>
      <c r="HT296" s="34"/>
      <c r="HU296" s="34"/>
      <c r="HV296" s="34"/>
      <c r="HW296" s="34"/>
      <c r="HX296" s="34"/>
      <c r="HY296" s="34"/>
      <c r="HZ296" s="34"/>
      <c r="IA296" s="34"/>
      <c r="IB296" s="34"/>
      <c r="IC296" s="34"/>
      <c r="ID296" s="34"/>
      <c r="IE296" s="34"/>
      <c r="IF296" s="34"/>
      <c r="IG296" s="34"/>
    </row>
    <row r="297" spans="8:241" s="33" customFormat="1" x14ac:dyDescent="0.25">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34"/>
      <c r="BB297" s="34"/>
      <c r="BC297" s="34"/>
      <c r="BD297" s="34"/>
      <c r="BE297" s="34"/>
      <c r="BF297" s="34"/>
      <c r="BG297" s="34"/>
      <c r="BH297" s="34"/>
      <c r="BI297" s="34"/>
      <c r="BJ297" s="34"/>
      <c r="BK297" s="34"/>
      <c r="BL297" s="34"/>
      <c r="BM297" s="34"/>
      <c r="BN297" s="34"/>
      <c r="BO297" s="34"/>
      <c r="BP297" s="34"/>
      <c r="BQ297" s="34"/>
      <c r="BR297" s="34"/>
      <c r="BS297" s="34"/>
      <c r="BT297" s="34"/>
      <c r="BU297" s="34"/>
      <c r="BV297" s="34"/>
      <c r="BW297" s="34"/>
      <c r="BX297" s="34"/>
      <c r="BY297" s="34"/>
      <c r="BZ297" s="34"/>
      <c r="CA297" s="34"/>
      <c r="CB297" s="34"/>
      <c r="CC297" s="34"/>
      <c r="CD297" s="34"/>
      <c r="CE297" s="34"/>
      <c r="CF297" s="34"/>
      <c r="CG297" s="34"/>
      <c r="CH297" s="34"/>
      <c r="CI297" s="34"/>
      <c r="CJ297" s="34"/>
      <c r="CK297" s="34"/>
      <c r="CL297" s="34"/>
      <c r="CM297" s="34"/>
      <c r="CN297" s="34"/>
      <c r="CO297" s="34"/>
      <c r="CP297" s="34"/>
      <c r="CQ297" s="34"/>
      <c r="CR297" s="34"/>
      <c r="CS297" s="34"/>
      <c r="CT297" s="34"/>
      <c r="CU297" s="34"/>
      <c r="CV297" s="34"/>
      <c r="CW297" s="34"/>
      <c r="CX297" s="34"/>
      <c r="CY297" s="34"/>
      <c r="CZ297" s="34"/>
      <c r="DA297" s="34"/>
      <c r="DB297" s="34"/>
      <c r="DC297" s="34"/>
      <c r="DD297" s="34"/>
      <c r="DE297" s="34"/>
      <c r="DF297" s="34"/>
      <c r="DG297" s="34"/>
      <c r="DH297" s="34"/>
      <c r="DI297" s="34"/>
      <c r="DJ297" s="34"/>
      <c r="DK297" s="34"/>
      <c r="DL297" s="34"/>
      <c r="DM297" s="34"/>
      <c r="DN297" s="34"/>
      <c r="DO297" s="34"/>
      <c r="DP297" s="34"/>
      <c r="DQ297" s="34"/>
      <c r="DR297" s="34"/>
      <c r="DS297" s="34"/>
      <c r="DT297" s="34"/>
      <c r="DU297" s="34"/>
      <c r="DV297" s="34"/>
      <c r="DW297" s="34"/>
      <c r="DX297" s="34"/>
      <c r="DY297" s="34"/>
      <c r="DZ297" s="34"/>
      <c r="EA297" s="34"/>
      <c r="EB297" s="34"/>
      <c r="EC297" s="34"/>
      <c r="ED297" s="34"/>
      <c r="EE297" s="34"/>
      <c r="EF297" s="34"/>
      <c r="EG297" s="34"/>
      <c r="EH297" s="34"/>
      <c r="EI297" s="34"/>
      <c r="EJ297" s="34"/>
      <c r="EK297" s="34"/>
      <c r="EL297" s="34"/>
      <c r="EM297" s="34"/>
      <c r="EN297" s="34"/>
      <c r="EO297" s="34"/>
      <c r="EP297" s="34"/>
      <c r="EQ297" s="34"/>
      <c r="ER297" s="34"/>
      <c r="ES297" s="34"/>
      <c r="ET297" s="34"/>
      <c r="EU297" s="34"/>
      <c r="EV297" s="34"/>
      <c r="EW297" s="34"/>
      <c r="EX297" s="34"/>
      <c r="EY297" s="34"/>
      <c r="EZ297" s="34"/>
      <c r="FA297" s="34"/>
      <c r="FB297" s="34"/>
      <c r="FC297" s="34"/>
      <c r="FD297" s="34"/>
      <c r="FE297" s="34"/>
      <c r="FF297" s="34"/>
      <c r="FG297" s="34"/>
      <c r="FH297" s="34"/>
      <c r="FI297" s="34"/>
      <c r="FJ297" s="34"/>
      <c r="FK297" s="34"/>
      <c r="FL297" s="34"/>
      <c r="FM297" s="34"/>
      <c r="FN297" s="34"/>
      <c r="FO297" s="34"/>
      <c r="FP297" s="34"/>
      <c r="FQ297" s="34"/>
      <c r="FR297" s="34"/>
      <c r="FS297" s="34"/>
      <c r="FT297" s="34"/>
      <c r="FU297" s="34"/>
      <c r="FV297" s="34"/>
      <c r="FW297" s="34"/>
      <c r="FX297" s="34"/>
      <c r="FY297" s="34"/>
      <c r="FZ297" s="34"/>
      <c r="GA297" s="34"/>
      <c r="GB297" s="34"/>
      <c r="GC297" s="34"/>
      <c r="GD297" s="34"/>
      <c r="GE297" s="34"/>
      <c r="GF297" s="34"/>
      <c r="GG297" s="34"/>
      <c r="GH297" s="34"/>
      <c r="GI297" s="34"/>
      <c r="GJ297" s="34"/>
      <c r="GK297" s="34"/>
      <c r="GL297" s="34"/>
      <c r="GM297" s="34"/>
      <c r="GN297" s="34"/>
      <c r="GO297" s="34"/>
      <c r="GP297" s="34"/>
      <c r="GQ297" s="34"/>
      <c r="GR297" s="34"/>
      <c r="GS297" s="34"/>
      <c r="GT297" s="34"/>
      <c r="GU297" s="34"/>
      <c r="GV297" s="34"/>
      <c r="GW297" s="34"/>
      <c r="GX297" s="34"/>
      <c r="GY297" s="34"/>
      <c r="GZ297" s="34"/>
      <c r="HA297" s="34"/>
      <c r="HB297" s="34"/>
      <c r="HC297" s="34"/>
      <c r="HD297" s="34"/>
      <c r="HE297" s="34"/>
      <c r="HF297" s="34"/>
      <c r="HG297" s="34"/>
      <c r="HH297" s="34"/>
      <c r="HI297" s="34"/>
      <c r="HJ297" s="34"/>
      <c r="HK297" s="34"/>
      <c r="HL297" s="34"/>
      <c r="HM297" s="34"/>
      <c r="HN297" s="34"/>
      <c r="HO297" s="34"/>
      <c r="HP297" s="34"/>
      <c r="HQ297" s="34"/>
      <c r="HR297" s="34"/>
      <c r="HS297" s="34"/>
      <c r="HT297" s="34"/>
      <c r="HU297" s="34"/>
      <c r="HV297" s="34"/>
      <c r="HW297" s="34"/>
      <c r="HX297" s="34"/>
      <c r="HY297" s="34"/>
      <c r="HZ297" s="34"/>
      <c r="IA297" s="34"/>
      <c r="IB297" s="34"/>
      <c r="IC297" s="34"/>
      <c r="ID297" s="34"/>
      <c r="IE297" s="34"/>
      <c r="IF297" s="34"/>
      <c r="IG297" s="34"/>
    </row>
    <row r="298" spans="8:241" s="33" customFormat="1" x14ac:dyDescent="0.25">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34"/>
      <c r="BB298" s="34"/>
      <c r="BC298" s="34"/>
      <c r="BD298" s="34"/>
      <c r="BE298" s="34"/>
      <c r="BF298" s="34"/>
      <c r="BG298" s="34"/>
      <c r="BH298" s="34"/>
      <c r="BI298" s="34"/>
      <c r="BJ298" s="34"/>
      <c r="BK298" s="34"/>
      <c r="BL298" s="34"/>
      <c r="BM298" s="34"/>
      <c r="BN298" s="34"/>
      <c r="BO298" s="34"/>
      <c r="BP298" s="34"/>
      <c r="BQ298" s="34"/>
      <c r="BR298" s="34"/>
      <c r="BS298" s="34"/>
      <c r="BT298" s="34"/>
      <c r="BU298" s="34"/>
      <c r="BV298" s="34"/>
      <c r="BW298" s="34"/>
      <c r="BX298" s="34"/>
      <c r="BY298" s="34"/>
      <c r="BZ298" s="34"/>
      <c r="CA298" s="34"/>
      <c r="CB298" s="34"/>
      <c r="CC298" s="34"/>
      <c r="CD298" s="34"/>
      <c r="CE298" s="34"/>
      <c r="CF298" s="34"/>
      <c r="CG298" s="34"/>
      <c r="CH298" s="34"/>
      <c r="CI298" s="34"/>
      <c r="CJ298" s="34"/>
      <c r="CK298" s="34"/>
      <c r="CL298" s="34"/>
      <c r="CM298" s="34"/>
      <c r="CN298" s="34"/>
      <c r="CO298" s="34"/>
      <c r="CP298" s="34"/>
      <c r="CQ298" s="34"/>
      <c r="CR298" s="34"/>
      <c r="CS298" s="34"/>
      <c r="CT298" s="34"/>
      <c r="CU298" s="34"/>
      <c r="CV298" s="34"/>
      <c r="CW298" s="34"/>
      <c r="CX298" s="34"/>
      <c r="CY298" s="34"/>
      <c r="CZ298" s="34"/>
      <c r="DA298" s="34"/>
      <c r="DB298" s="34"/>
      <c r="DC298" s="34"/>
      <c r="DD298" s="34"/>
      <c r="DE298" s="34"/>
      <c r="DF298" s="34"/>
      <c r="DG298" s="34"/>
      <c r="DH298" s="34"/>
      <c r="DI298" s="34"/>
      <c r="DJ298" s="34"/>
      <c r="DK298" s="34"/>
      <c r="DL298" s="34"/>
      <c r="DM298" s="34"/>
      <c r="DN298" s="34"/>
      <c r="DO298" s="34"/>
      <c r="DP298" s="34"/>
      <c r="DQ298" s="34"/>
      <c r="DR298" s="34"/>
      <c r="DS298" s="34"/>
      <c r="DT298" s="34"/>
      <c r="DU298" s="34"/>
      <c r="DV298" s="34"/>
      <c r="DW298" s="34"/>
      <c r="DX298" s="34"/>
      <c r="DY298" s="34"/>
      <c r="DZ298" s="34"/>
      <c r="EA298" s="34"/>
      <c r="EB298" s="34"/>
      <c r="EC298" s="34"/>
      <c r="ED298" s="34"/>
      <c r="EE298" s="34"/>
      <c r="EF298" s="34"/>
      <c r="EG298" s="34"/>
      <c r="EH298" s="34"/>
      <c r="EI298" s="34"/>
      <c r="EJ298" s="34"/>
      <c r="EK298" s="34"/>
      <c r="EL298" s="34"/>
      <c r="EM298" s="34"/>
      <c r="EN298" s="34"/>
      <c r="EO298" s="34"/>
      <c r="EP298" s="34"/>
      <c r="EQ298" s="34"/>
      <c r="ER298" s="34"/>
      <c r="ES298" s="34"/>
      <c r="ET298" s="34"/>
      <c r="EU298" s="34"/>
      <c r="EV298" s="34"/>
      <c r="EW298" s="34"/>
      <c r="EX298" s="34"/>
      <c r="EY298" s="34"/>
      <c r="EZ298" s="34"/>
      <c r="FA298" s="34"/>
      <c r="FB298" s="34"/>
      <c r="FC298" s="34"/>
      <c r="FD298" s="34"/>
      <c r="FE298" s="34"/>
      <c r="FF298" s="34"/>
      <c r="FG298" s="34"/>
      <c r="FH298" s="34"/>
      <c r="FI298" s="34"/>
      <c r="FJ298" s="34"/>
      <c r="FK298" s="34"/>
      <c r="FL298" s="34"/>
      <c r="FM298" s="34"/>
      <c r="FN298" s="34"/>
      <c r="FO298" s="34"/>
      <c r="FP298" s="34"/>
      <c r="FQ298" s="34"/>
      <c r="FR298" s="34"/>
      <c r="FS298" s="34"/>
      <c r="FT298" s="34"/>
      <c r="FU298" s="34"/>
      <c r="FV298" s="34"/>
      <c r="FW298" s="34"/>
      <c r="FX298" s="34"/>
      <c r="FY298" s="34"/>
      <c r="FZ298" s="34"/>
      <c r="GA298" s="34"/>
      <c r="GB298" s="34"/>
      <c r="GC298" s="34"/>
      <c r="GD298" s="34"/>
      <c r="GE298" s="34"/>
      <c r="GF298" s="34"/>
      <c r="GG298" s="34"/>
      <c r="GH298" s="34"/>
      <c r="GI298" s="34"/>
      <c r="GJ298" s="34"/>
      <c r="GK298" s="34"/>
      <c r="GL298" s="34"/>
      <c r="GM298" s="34"/>
      <c r="GN298" s="34"/>
      <c r="GO298" s="34"/>
      <c r="GP298" s="34"/>
      <c r="GQ298" s="34"/>
      <c r="GR298" s="34"/>
      <c r="GS298" s="34"/>
      <c r="GT298" s="34"/>
      <c r="GU298" s="34"/>
      <c r="GV298" s="34"/>
      <c r="GW298" s="34"/>
      <c r="GX298" s="34"/>
      <c r="GY298" s="34"/>
      <c r="GZ298" s="34"/>
      <c r="HA298" s="34"/>
      <c r="HB298" s="34"/>
      <c r="HC298" s="34"/>
      <c r="HD298" s="34"/>
      <c r="HE298" s="34"/>
      <c r="HF298" s="34"/>
      <c r="HG298" s="34"/>
      <c r="HH298" s="34"/>
      <c r="HI298" s="34"/>
      <c r="HJ298" s="34"/>
      <c r="HK298" s="34"/>
      <c r="HL298" s="34"/>
      <c r="HM298" s="34"/>
      <c r="HN298" s="34"/>
      <c r="HO298" s="34"/>
      <c r="HP298" s="34"/>
      <c r="HQ298" s="34"/>
      <c r="HR298" s="34"/>
      <c r="HS298" s="34"/>
      <c r="HT298" s="34"/>
      <c r="HU298" s="34"/>
      <c r="HV298" s="34"/>
      <c r="HW298" s="34"/>
      <c r="HX298" s="34"/>
      <c r="HY298" s="34"/>
      <c r="HZ298" s="34"/>
      <c r="IA298" s="34"/>
      <c r="IB298" s="34"/>
      <c r="IC298" s="34"/>
      <c r="ID298" s="34"/>
      <c r="IE298" s="34"/>
      <c r="IF298" s="34"/>
      <c r="IG298" s="34"/>
    </row>
    <row r="299" spans="8:241" s="33" customFormat="1" x14ac:dyDescent="0.25">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34"/>
      <c r="BB299" s="34"/>
      <c r="BC299" s="34"/>
      <c r="BD299" s="34"/>
      <c r="BE299" s="34"/>
      <c r="BF299" s="34"/>
      <c r="BG299" s="34"/>
      <c r="BH299" s="34"/>
      <c r="BI299" s="34"/>
      <c r="BJ299" s="34"/>
      <c r="BK299" s="34"/>
      <c r="BL299" s="34"/>
      <c r="BM299" s="34"/>
      <c r="BN299" s="34"/>
      <c r="BO299" s="34"/>
      <c r="BP299" s="34"/>
      <c r="BQ299" s="34"/>
      <c r="BR299" s="34"/>
      <c r="BS299" s="34"/>
      <c r="BT299" s="34"/>
      <c r="BU299" s="34"/>
      <c r="BV299" s="34"/>
      <c r="BW299" s="34"/>
      <c r="BX299" s="34"/>
      <c r="BY299" s="34"/>
      <c r="BZ299" s="34"/>
      <c r="CA299" s="34"/>
      <c r="CB299" s="34"/>
      <c r="CC299" s="34"/>
      <c r="CD299" s="34"/>
      <c r="CE299" s="34"/>
      <c r="CF299" s="34"/>
      <c r="CG299" s="34"/>
      <c r="CH299" s="34"/>
      <c r="CI299" s="34"/>
      <c r="CJ299" s="34"/>
      <c r="CK299" s="34"/>
      <c r="CL299" s="34"/>
      <c r="CM299" s="34"/>
      <c r="CN299" s="34"/>
      <c r="CO299" s="34"/>
      <c r="CP299" s="34"/>
      <c r="CQ299" s="34"/>
      <c r="CR299" s="34"/>
      <c r="CS299" s="34"/>
      <c r="CT299" s="34"/>
      <c r="CU299" s="34"/>
      <c r="CV299" s="34"/>
      <c r="CW299" s="34"/>
      <c r="CX299" s="34"/>
      <c r="CY299" s="34"/>
      <c r="CZ299" s="34"/>
      <c r="DA299" s="34"/>
      <c r="DB299" s="34"/>
      <c r="DC299" s="34"/>
      <c r="DD299" s="34"/>
      <c r="DE299" s="34"/>
      <c r="DF299" s="34"/>
      <c r="DG299" s="34"/>
      <c r="DH299" s="34"/>
      <c r="DI299" s="34"/>
      <c r="DJ299" s="34"/>
      <c r="DK299" s="34"/>
      <c r="DL299" s="34"/>
      <c r="DM299" s="34"/>
      <c r="DN299" s="34"/>
      <c r="DO299" s="34"/>
      <c r="DP299" s="34"/>
      <c r="DQ299" s="34"/>
      <c r="DR299" s="34"/>
      <c r="DS299" s="34"/>
      <c r="DT299" s="34"/>
      <c r="DU299" s="34"/>
      <c r="DV299" s="34"/>
      <c r="DW299" s="34"/>
      <c r="DX299" s="34"/>
      <c r="DY299" s="34"/>
      <c r="DZ299" s="34"/>
      <c r="EA299" s="34"/>
      <c r="EB299" s="34"/>
      <c r="EC299" s="34"/>
      <c r="ED299" s="34"/>
      <c r="EE299" s="34"/>
      <c r="EF299" s="34"/>
      <c r="EG299" s="34"/>
      <c r="EH299" s="34"/>
      <c r="EI299" s="34"/>
      <c r="EJ299" s="34"/>
      <c r="EK299" s="34"/>
      <c r="EL299" s="34"/>
      <c r="EM299" s="34"/>
      <c r="EN299" s="34"/>
      <c r="EO299" s="34"/>
      <c r="EP299" s="34"/>
      <c r="EQ299" s="34"/>
      <c r="ER299" s="34"/>
      <c r="ES299" s="34"/>
      <c r="ET299" s="34"/>
      <c r="EU299" s="34"/>
      <c r="EV299" s="34"/>
      <c r="EW299" s="34"/>
      <c r="EX299" s="34"/>
      <c r="EY299" s="34"/>
      <c r="EZ299" s="34"/>
      <c r="FA299" s="34"/>
      <c r="FB299" s="34"/>
      <c r="FC299" s="34"/>
      <c r="FD299" s="34"/>
      <c r="FE299" s="34"/>
      <c r="FF299" s="34"/>
      <c r="FG299" s="34"/>
      <c r="FH299" s="34"/>
      <c r="FI299" s="34"/>
      <c r="FJ299" s="34"/>
      <c r="FK299" s="34"/>
      <c r="FL299" s="34"/>
      <c r="FM299" s="34"/>
      <c r="FN299" s="34"/>
      <c r="FO299" s="34"/>
      <c r="FP299" s="34"/>
      <c r="FQ299" s="34"/>
      <c r="FR299" s="34"/>
      <c r="FS299" s="34"/>
      <c r="FT299" s="34"/>
      <c r="FU299" s="34"/>
      <c r="FV299" s="34"/>
      <c r="FW299" s="34"/>
      <c r="FX299" s="34"/>
      <c r="FY299" s="34"/>
      <c r="FZ299" s="34"/>
      <c r="GA299" s="34"/>
      <c r="GB299" s="34"/>
      <c r="GC299" s="34"/>
      <c r="GD299" s="34"/>
      <c r="GE299" s="34"/>
      <c r="GF299" s="34"/>
      <c r="GG299" s="34"/>
      <c r="GH299" s="34"/>
      <c r="GI299" s="34"/>
      <c r="GJ299" s="34"/>
      <c r="GK299" s="34"/>
      <c r="GL299" s="34"/>
      <c r="GM299" s="34"/>
      <c r="GN299" s="34"/>
      <c r="GO299" s="34"/>
      <c r="GP299" s="34"/>
      <c r="GQ299" s="34"/>
      <c r="GR299" s="34"/>
      <c r="GS299" s="34"/>
      <c r="GT299" s="34"/>
      <c r="GU299" s="34"/>
      <c r="GV299" s="34"/>
      <c r="GW299" s="34"/>
      <c r="GX299" s="34"/>
      <c r="GY299" s="34"/>
      <c r="GZ299" s="34"/>
      <c r="HA299" s="34"/>
      <c r="HB299" s="34"/>
      <c r="HC299" s="34"/>
      <c r="HD299" s="34"/>
      <c r="HE299" s="34"/>
      <c r="HF299" s="34"/>
      <c r="HG299" s="34"/>
      <c r="HH299" s="34"/>
      <c r="HI299" s="34"/>
      <c r="HJ299" s="34"/>
      <c r="HK299" s="34"/>
      <c r="HL299" s="34"/>
      <c r="HM299" s="34"/>
      <c r="HN299" s="34"/>
      <c r="HO299" s="34"/>
      <c r="HP299" s="34"/>
      <c r="HQ299" s="34"/>
      <c r="HR299" s="34"/>
      <c r="HS299" s="34"/>
      <c r="HT299" s="34"/>
      <c r="HU299" s="34"/>
      <c r="HV299" s="34"/>
      <c r="HW299" s="34"/>
      <c r="HX299" s="34"/>
      <c r="HY299" s="34"/>
      <c r="HZ299" s="34"/>
      <c r="IA299" s="34"/>
      <c r="IB299" s="34"/>
      <c r="IC299" s="34"/>
      <c r="ID299" s="34"/>
      <c r="IE299" s="34"/>
      <c r="IF299" s="34"/>
      <c r="IG299" s="34"/>
    </row>
    <row r="300" spans="8:241" x14ac:dyDescent="0.25">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row>
    <row r="301" spans="8:241" x14ac:dyDescent="0.25">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row>
    <row r="302" spans="8:241" x14ac:dyDescent="0.25">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row>
    <row r="303" spans="8:241" x14ac:dyDescent="0.25">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row>
    <row r="304" spans="8:241" x14ac:dyDescent="0.25">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row>
    <row r="305" spans="8:241" x14ac:dyDescent="0.25">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row>
    <row r="306" spans="8:241" x14ac:dyDescent="0.25">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row>
    <row r="307" spans="8:241" x14ac:dyDescent="0.25">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row>
    <row r="308" spans="8:241" x14ac:dyDescent="0.25">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row>
    <row r="309" spans="8:241" x14ac:dyDescent="0.25">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row>
    <row r="310" spans="8:241" x14ac:dyDescent="0.25">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row>
    <row r="311" spans="8:241" x14ac:dyDescent="0.25">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row>
    <row r="312" spans="8:241" x14ac:dyDescent="0.25">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row>
    <row r="313" spans="8:241" x14ac:dyDescent="0.25">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row>
    <row r="314" spans="8:241" x14ac:dyDescent="0.25">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row>
    <row r="315" spans="8:241" x14ac:dyDescent="0.25">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row>
    <row r="316" spans="8:241" x14ac:dyDescent="0.25">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row>
    <row r="317" spans="8:241" x14ac:dyDescent="0.25">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row>
    <row r="318" spans="8:241" x14ac:dyDescent="0.25">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row>
    <row r="319" spans="8:241" x14ac:dyDescent="0.25">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row>
    <row r="320" spans="8:241" x14ac:dyDescent="0.25">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row>
    <row r="321" spans="8:241" x14ac:dyDescent="0.25">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row>
    <row r="322" spans="8:241" x14ac:dyDescent="0.25">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row>
    <row r="323" spans="8:241" x14ac:dyDescent="0.25">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row>
    <row r="324" spans="8:241" x14ac:dyDescent="0.25">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row>
    <row r="325" spans="8:241" x14ac:dyDescent="0.25">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row>
    <row r="326" spans="8:241" x14ac:dyDescent="0.25">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row>
    <row r="327" spans="8:241" x14ac:dyDescent="0.25">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row>
    <row r="328" spans="8:241" x14ac:dyDescent="0.25">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row>
    <row r="329" spans="8:241" x14ac:dyDescent="0.25">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row>
    <row r="330" spans="8:241" x14ac:dyDescent="0.25">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row>
    <row r="331" spans="8:241" x14ac:dyDescent="0.25">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row>
    <row r="332" spans="8:241" x14ac:dyDescent="0.25">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row>
    <row r="333" spans="8:241" x14ac:dyDescent="0.25">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row>
    <row r="334" spans="8:241" x14ac:dyDescent="0.25">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row>
    <row r="335" spans="8:241" x14ac:dyDescent="0.25">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row>
    <row r="336" spans="8:241" x14ac:dyDescent="0.25">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row>
    <row r="337" spans="8:241" x14ac:dyDescent="0.25">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row>
    <row r="338" spans="8:241" x14ac:dyDescent="0.25">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row>
    <row r="339" spans="8:241" x14ac:dyDescent="0.25">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row>
    <row r="340" spans="8:241" x14ac:dyDescent="0.25">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row>
    <row r="341" spans="8:241" x14ac:dyDescent="0.25">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row>
    <row r="342" spans="8:241" x14ac:dyDescent="0.25">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row>
    <row r="343" spans="8:241" x14ac:dyDescent="0.25">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row>
    <row r="344" spans="8:241" x14ac:dyDescent="0.25">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row>
    <row r="345" spans="8:241" x14ac:dyDescent="0.25">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row>
    <row r="346" spans="8:241" x14ac:dyDescent="0.25">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row>
    <row r="347" spans="8:241" x14ac:dyDescent="0.25">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row>
    <row r="348" spans="8:241" x14ac:dyDescent="0.25">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row>
    <row r="349" spans="8:241" x14ac:dyDescent="0.25">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row>
    <row r="350" spans="8:241" x14ac:dyDescent="0.25">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row>
    <row r="351" spans="8:241" x14ac:dyDescent="0.25">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row>
    <row r="352" spans="8:241" x14ac:dyDescent="0.25">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row>
    <row r="353" spans="8:241" x14ac:dyDescent="0.25">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row>
    <row r="354" spans="8:241" x14ac:dyDescent="0.25">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row>
    <row r="355" spans="8:241" x14ac:dyDescent="0.25">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row>
    <row r="356" spans="8:241" x14ac:dyDescent="0.25">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row>
    <row r="357" spans="8:241" x14ac:dyDescent="0.25">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row>
    <row r="358" spans="8:241" x14ac:dyDescent="0.25">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row>
    <row r="359" spans="8:241" x14ac:dyDescent="0.25">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row>
    <row r="360" spans="8:241" x14ac:dyDescent="0.25">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row>
    <row r="361" spans="8:241" x14ac:dyDescent="0.25">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row>
    <row r="362" spans="8:241" x14ac:dyDescent="0.25">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row>
    <row r="363" spans="8:241" x14ac:dyDescent="0.25">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row>
    <row r="364" spans="8:241" x14ac:dyDescent="0.25">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row>
    <row r="365" spans="8:241" x14ac:dyDescent="0.25">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row>
    <row r="366" spans="8:241" x14ac:dyDescent="0.25">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row>
    <row r="367" spans="8:241" x14ac:dyDescent="0.25">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row>
    <row r="368" spans="8:241" x14ac:dyDescent="0.25">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row>
    <row r="369" spans="8:241" x14ac:dyDescent="0.25">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row>
    <row r="370" spans="8:241" x14ac:dyDescent="0.25">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row>
    <row r="371" spans="8:241" x14ac:dyDescent="0.25">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row>
    <row r="372" spans="8:241" x14ac:dyDescent="0.25">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row>
    <row r="373" spans="8:241" x14ac:dyDescent="0.25">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row>
    <row r="374" spans="8:241" x14ac:dyDescent="0.25">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row>
    <row r="375" spans="8:241" x14ac:dyDescent="0.25">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row>
    <row r="376" spans="8:241" x14ac:dyDescent="0.25">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row>
    <row r="377" spans="8:241" x14ac:dyDescent="0.25">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row>
    <row r="378" spans="8:241" x14ac:dyDescent="0.25">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row>
    <row r="379" spans="8:241" x14ac:dyDescent="0.25">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row>
    <row r="380" spans="8:241" x14ac:dyDescent="0.25">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row>
    <row r="381" spans="8:241" x14ac:dyDescent="0.25">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row>
    <row r="382" spans="8:241" x14ac:dyDescent="0.25">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row>
    <row r="383" spans="8:241" x14ac:dyDescent="0.25">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row>
    <row r="384" spans="8:241" x14ac:dyDescent="0.25">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row>
    <row r="385" spans="8:241" x14ac:dyDescent="0.25">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row>
    <row r="386" spans="8:241" x14ac:dyDescent="0.25">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row>
    <row r="387" spans="8:241" x14ac:dyDescent="0.25">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row>
    <row r="388" spans="8:241" x14ac:dyDescent="0.25">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row>
    <row r="389" spans="8:241" x14ac:dyDescent="0.25">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row>
    <row r="390" spans="8:241" x14ac:dyDescent="0.25">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row>
    <row r="391" spans="8:241" x14ac:dyDescent="0.25">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row>
    <row r="392" spans="8:241" x14ac:dyDescent="0.25">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row>
    <row r="393" spans="8:241" x14ac:dyDescent="0.25">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c r="IB393" s="6"/>
      <c r="IC393" s="6"/>
      <c r="ID393" s="6"/>
      <c r="IE393" s="6"/>
      <c r="IF393" s="6"/>
      <c r="IG393" s="6"/>
    </row>
    <row r="394" spans="8:241" x14ac:dyDescent="0.25">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c r="IC394" s="6"/>
      <c r="ID394" s="6"/>
      <c r="IE394" s="6"/>
      <c r="IF394" s="6"/>
      <c r="IG394" s="6"/>
    </row>
    <row r="395" spans="8:241" x14ac:dyDescent="0.25">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row>
    <row r="396" spans="8:241" x14ac:dyDescent="0.25">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row>
    <row r="397" spans="8:241" x14ac:dyDescent="0.25">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c r="IA397" s="6"/>
      <c r="IB397" s="6"/>
      <c r="IC397" s="6"/>
      <c r="ID397" s="6"/>
      <c r="IE397" s="6"/>
      <c r="IF397" s="6"/>
      <c r="IG397" s="6"/>
    </row>
    <row r="398" spans="8:241" x14ac:dyDescent="0.25">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c r="IF398" s="6"/>
      <c r="IG398" s="6"/>
    </row>
    <row r="399" spans="8:241" x14ac:dyDescent="0.25">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row>
    <row r="400" spans="8:241" x14ac:dyDescent="0.25">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c r="IF400" s="6"/>
      <c r="IG400" s="6"/>
    </row>
    <row r="401" spans="8:241" x14ac:dyDescent="0.25">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c r="IB401" s="6"/>
      <c r="IC401" s="6"/>
      <c r="ID401" s="6"/>
      <c r="IE401" s="6"/>
      <c r="IF401" s="6"/>
      <c r="IG401" s="6"/>
    </row>
    <row r="402" spans="8:241" x14ac:dyDescent="0.25">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c r="IB402" s="6"/>
      <c r="IC402" s="6"/>
      <c r="ID402" s="6"/>
      <c r="IE402" s="6"/>
      <c r="IF402" s="6"/>
      <c r="IG402" s="6"/>
    </row>
    <row r="403" spans="8:241" x14ac:dyDescent="0.25">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c r="IB403" s="6"/>
      <c r="IC403" s="6"/>
      <c r="ID403" s="6"/>
      <c r="IE403" s="6"/>
      <c r="IF403" s="6"/>
      <c r="IG403" s="6"/>
    </row>
    <row r="404" spans="8:241" x14ac:dyDescent="0.25">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c r="IF404" s="6"/>
      <c r="IG404" s="6"/>
    </row>
    <row r="405" spans="8:241" x14ac:dyDescent="0.25">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c r="IB405" s="6"/>
      <c r="IC405" s="6"/>
      <c r="ID405" s="6"/>
      <c r="IE405" s="6"/>
      <c r="IF405" s="6"/>
      <c r="IG405" s="6"/>
    </row>
    <row r="406" spans="8:241" x14ac:dyDescent="0.25">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c r="IB406" s="6"/>
      <c r="IC406" s="6"/>
      <c r="ID406" s="6"/>
      <c r="IE406" s="6"/>
      <c r="IF406" s="6"/>
      <c r="IG406" s="6"/>
    </row>
    <row r="407" spans="8:241" x14ac:dyDescent="0.25">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c r="IF407" s="6"/>
      <c r="IG407" s="6"/>
    </row>
    <row r="408" spans="8:241" x14ac:dyDescent="0.25">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row>
    <row r="409" spans="8:241" x14ac:dyDescent="0.25">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c r="IF409" s="6"/>
      <c r="IG409" s="6"/>
    </row>
    <row r="410" spans="8:241" x14ac:dyDescent="0.25">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c r="IF410" s="6"/>
      <c r="IG410" s="6"/>
    </row>
    <row r="411" spans="8:241" x14ac:dyDescent="0.25">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c r="IF411" s="6"/>
      <c r="IG411" s="6"/>
    </row>
    <row r="412" spans="8:241" x14ac:dyDescent="0.25">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c r="IB412" s="6"/>
      <c r="IC412" s="6"/>
      <c r="ID412" s="6"/>
      <c r="IE412" s="6"/>
      <c r="IF412" s="6"/>
      <c r="IG412" s="6"/>
    </row>
    <row r="413" spans="8:241" x14ac:dyDescent="0.25">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c r="IB413" s="6"/>
      <c r="IC413" s="6"/>
      <c r="ID413" s="6"/>
      <c r="IE413" s="6"/>
      <c r="IF413" s="6"/>
      <c r="IG413" s="6"/>
    </row>
    <row r="414" spans="8:241" x14ac:dyDescent="0.25">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c r="IB414" s="6"/>
      <c r="IC414" s="6"/>
      <c r="ID414" s="6"/>
      <c r="IE414" s="6"/>
      <c r="IF414" s="6"/>
      <c r="IG414" s="6"/>
    </row>
    <row r="415" spans="8:241" x14ac:dyDescent="0.25">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c r="IG415" s="6"/>
    </row>
    <row r="416" spans="8:241" x14ac:dyDescent="0.25">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c r="IA416" s="6"/>
      <c r="IB416" s="6"/>
      <c r="IC416" s="6"/>
      <c r="ID416" s="6"/>
      <c r="IE416" s="6"/>
      <c r="IF416" s="6"/>
      <c r="IG416" s="6"/>
    </row>
    <row r="417" spans="8:241" x14ac:dyDescent="0.25">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c r="IF417" s="6"/>
      <c r="IG417" s="6"/>
    </row>
    <row r="418" spans="8:241" x14ac:dyDescent="0.25">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c r="IF418" s="6"/>
      <c r="IG418" s="6"/>
    </row>
    <row r="419" spans="8:241" x14ac:dyDescent="0.25">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c r="IF419" s="6"/>
      <c r="IG419" s="6"/>
    </row>
    <row r="420" spans="8:241" x14ac:dyDescent="0.25">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c r="IB420" s="6"/>
      <c r="IC420" s="6"/>
      <c r="ID420" s="6"/>
      <c r="IE420" s="6"/>
      <c r="IF420" s="6"/>
      <c r="IG420" s="6"/>
    </row>
    <row r="421" spans="8:241" x14ac:dyDescent="0.25">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c r="IB421" s="6"/>
      <c r="IC421" s="6"/>
      <c r="ID421" s="6"/>
      <c r="IE421" s="6"/>
      <c r="IF421" s="6"/>
      <c r="IG421" s="6"/>
    </row>
    <row r="422" spans="8:241" x14ac:dyDescent="0.25">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c r="IB422" s="6"/>
      <c r="IC422" s="6"/>
      <c r="ID422" s="6"/>
      <c r="IE422" s="6"/>
      <c r="IF422" s="6"/>
      <c r="IG422" s="6"/>
    </row>
    <row r="423" spans="8:241" x14ac:dyDescent="0.25">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c r="IF423" s="6"/>
      <c r="IG423" s="6"/>
    </row>
    <row r="424" spans="8:241" x14ac:dyDescent="0.25">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c r="IF424" s="6"/>
      <c r="IG424" s="6"/>
    </row>
    <row r="425" spans="8:241" x14ac:dyDescent="0.25">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row>
    <row r="426" spans="8:241" x14ac:dyDescent="0.25">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row>
    <row r="427" spans="8:241" x14ac:dyDescent="0.25">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row>
    <row r="428" spans="8:241" x14ac:dyDescent="0.25">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row>
    <row r="429" spans="8:241" x14ac:dyDescent="0.25">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c r="IF429" s="6"/>
      <c r="IG429" s="6"/>
    </row>
    <row r="430" spans="8:241" x14ac:dyDescent="0.25">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c r="IF430" s="6"/>
      <c r="IG430" s="6"/>
    </row>
    <row r="431" spans="8:241" x14ac:dyDescent="0.25">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row>
    <row r="432" spans="8:241" x14ac:dyDescent="0.25">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c r="IG432" s="6"/>
    </row>
    <row r="433" spans="8:241" x14ac:dyDescent="0.25">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c r="IB433" s="6"/>
      <c r="IC433" s="6"/>
      <c r="ID433" s="6"/>
      <c r="IE433" s="6"/>
      <c r="IF433" s="6"/>
      <c r="IG433" s="6"/>
    </row>
    <row r="434" spans="8:241" x14ac:dyDescent="0.25">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row>
    <row r="435" spans="8:241" x14ac:dyDescent="0.25">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c r="IG435" s="6"/>
    </row>
    <row r="436" spans="8:241" x14ac:dyDescent="0.25">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c r="IF436" s="6"/>
      <c r="IG436" s="6"/>
    </row>
    <row r="437" spans="8:241" x14ac:dyDescent="0.25">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c r="IG437" s="6"/>
    </row>
    <row r="438" spans="8:241" x14ac:dyDescent="0.25">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c r="IG438" s="6"/>
    </row>
    <row r="439" spans="8:241" x14ac:dyDescent="0.25">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row>
    <row r="440" spans="8:241" x14ac:dyDescent="0.25">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c r="IF440" s="6"/>
      <c r="IG440" s="6"/>
    </row>
    <row r="441" spans="8:241" x14ac:dyDescent="0.25">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c r="IA441" s="6"/>
      <c r="IB441" s="6"/>
      <c r="IC441" s="6"/>
      <c r="ID441" s="6"/>
      <c r="IE441" s="6"/>
      <c r="IF441" s="6"/>
      <c r="IG441" s="6"/>
    </row>
    <row r="442" spans="8:241" x14ac:dyDescent="0.25">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c r="IA442" s="6"/>
      <c r="IB442" s="6"/>
      <c r="IC442" s="6"/>
      <c r="ID442" s="6"/>
      <c r="IE442" s="6"/>
      <c r="IF442" s="6"/>
      <c r="IG442" s="6"/>
    </row>
    <row r="443" spans="8:241" x14ac:dyDescent="0.25">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row>
    <row r="444" spans="8:241" x14ac:dyDescent="0.25">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c r="IB444" s="6"/>
      <c r="IC444" s="6"/>
      <c r="ID444" s="6"/>
      <c r="IE444" s="6"/>
      <c r="IF444" s="6"/>
      <c r="IG444" s="6"/>
    </row>
    <row r="445" spans="8:241" x14ac:dyDescent="0.25">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c r="IB445" s="6"/>
      <c r="IC445" s="6"/>
      <c r="ID445" s="6"/>
      <c r="IE445" s="6"/>
      <c r="IF445" s="6"/>
      <c r="IG445" s="6"/>
    </row>
    <row r="446" spans="8:241" x14ac:dyDescent="0.25">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c r="IB446" s="6"/>
      <c r="IC446" s="6"/>
      <c r="ID446" s="6"/>
      <c r="IE446" s="6"/>
      <c r="IF446" s="6"/>
      <c r="IG446" s="6"/>
    </row>
    <row r="447" spans="8:241" x14ac:dyDescent="0.25">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row>
    <row r="448" spans="8:241" x14ac:dyDescent="0.25">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row>
    <row r="449" spans="8:241" x14ac:dyDescent="0.25">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c r="IA449" s="6"/>
      <c r="IB449" s="6"/>
      <c r="IC449" s="6"/>
      <c r="ID449" s="6"/>
      <c r="IE449" s="6"/>
      <c r="IF449" s="6"/>
      <c r="IG449" s="6"/>
    </row>
    <row r="450" spans="8:241" x14ac:dyDescent="0.25">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c r="IF450" s="6"/>
      <c r="IG450" s="6"/>
    </row>
    <row r="451" spans="8:241" x14ac:dyDescent="0.25">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c r="IF451" s="6"/>
      <c r="IG451" s="6"/>
    </row>
    <row r="452" spans="8:241" x14ac:dyDescent="0.25">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c r="IB452" s="6"/>
      <c r="IC452" s="6"/>
      <c r="ID452" s="6"/>
      <c r="IE452" s="6"/>
      <c r="IF452" s="6"/>
      <c r="IG452" s="6"/>
    </row>
    <row r="453" spans="8:241" x14ac:dyDescent="0.25">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row>
    <row r="454" spans="8:241" x14ac:dyDescent="0.25">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row>
    <row r="455" spans="8:241" x14ac:dyDescent="0.25">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c r="IG455" s="6"/>
    </row>
    <row r="456" spans="8:241" x14ac:dyDescent="0.25">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c r="IF456" s="6"/>
      <c r="IG456" s="6"/>
    </row>
    <row r="457" spans="8:241" x14ac:dyDescent="0.25">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row>
    <row r="458" spans="8:241" x14ac:dyDescent="0.25">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c r="IB458" s="6"/>
      <c r="IC458" s="6"/>
      <c r="ID458" s="6"/>
      <c r="IE458" s="6"/>
      <c r="IF458" s="6"/>
      <c r="IG458" s="6"/>
    </row>
    <row r="459" spans="8:241" x14ac:dyDescent="0.25">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c r="IB459" s="6"/>
      <c r="IC459" s="6"/>
      <c r="ID459" s="6"/>
      <c r="IE459" s="6"/>
      <c r="IF459" s="6"/>
      <c r="IG459" s="6"/>
    </row>
    <row r="460" spans="8:241" x14ac:dyDescent="0.25">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c r="IB460" s="6"/>
      <c r="IC460" s="6"/>
      <c r="ID460" s="6"/>
      <c r="IE460" s="6"/>
      <c r="IF460" s="6"/>
      <c r="IG460" s="6"/>
    </row>
    <row r="461" spans="8:241" x14ac:dyDescent="0.25">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c r="IA461" s="6"/>
      <c r="IB461" s="6"/>
      <c r="IC461" s="6"/>
      <c r="ID461" s="6"/>
      <c r="IE461" s="6"/>
      <c r="IF461" s="6"/>
      <c r="IG461" s="6"/>
    </row>
    <row r="462" spans="8:241" x14ac:dyDescent="0.25">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c r="IB462" s="6"/>
      <c r="IC462" s="6"/>
      <c r="ID462" s="6"/>
      <c r="IE462" s="6"/>
      <c r="IF462" s="6"/>
      <c r="IG462" s="6"/>
    </row>
    <row r="463" spans="8:241" x14ac:dyDescent="0.25">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c r="IB463" s="6"/>
      <c r="IC463" s="6"/>
      <c r="ID463" s="6"/>
      <c r="IE463" s="6"/>
      <c r="IF463" s="6"/>
      <c r="IG463" s="6"/>
    </row>
    <row r="464" spans="8:241" x14ac:dyDescent="0.25">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c r="IA464" s="6"/>
      <c r="IB464" s="6"/>
      <c r="IC464" s="6"/>
      <c r="ID464" s="6"/>
      <c r="IE464" s="6"/>
      <c r="IF464" s="6"/>
      <c r="IG464" s="6"/>
    </row>
    <row r="465" spans="8:241" x14ac:dyDescent="0.25">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c r="IB465" s="6"/>
      <c r="IC465" s="6"/>
      <c r="ID465" s="6"/>
      <c r="IE465" s="6"/>
      <c r="IF465" s="6"/>
      <c r="IG465" s="6"/>
    </row>
    <row r="466" spans="8:241" x14ac:dyDescent="0.25">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c r="IB466" s="6"/>
      <c r="IC466" s="6"/>
      <c r="ID466" s="6"/>
      <c r="IE466" s="6"/>
      <c r="IF466" s="6"/>
      <c r="IG466" s="6"/>
    </row>
    <row r="467" spans="8:241" x14ac:dyDescent="0.25">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c r="IA467" s="6"/>
      <c r="IB467" s="6"/>
      <c r="IC467" s="6"/>
      <c r="ID467" s="6"/>
      <c r="IE467" s="6"/>
      <c r="IF467" s="6"/>
      <c r="IG467" s="6"/>
    </row>
    <row r="468" spans="8:241" x14ac:dyDescent="0.25">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c r="IA468" s="6"/>
      <c r="IB468" s="6"/>
      <c r="IC468" s="6"/>
      <c r="ID468" s="6"/>
      <c r="IE468" s="6"/>
      <c r="IF468" s="6"/>
      <c r="IG468" s="6"/>
    </row>
    <row r="469" spans="8:241" x14ac:dyDescent="0.25">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c r="IA469" s="6"/>
      <c r="IB469" s="6"/>
      <c r="IC469" s="6"/>
      <c r="ID469" s="6"/>
      <c r="IE469" s="6"/>
      <c r="IF469" s="6"/>
      <c r="IG469" s="6"/>
    </row>
    <row r="470" spans="8:241" x14ac:dyDescent="0.25">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c r="IA470" s="6"/>
      <c r="IB470" s="6"/>
      <c r="IC470" s="6"/>
      <c r="ID470" s="6"/>
      <c r="IE470" s="6"/>
      <c r="IF470" s="6"/>
      <c r="IG470" s="6"/>
    </row>
    <row r="471" spans="8:241" x14ac:dyDescent="0.25">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c r="IA471" s="6"/>
      <c r="IB471" s="6"/>
      <c r="IC471" s="6"/>
      <c r="ID471" s="6"/>
      <c r="IE471" s="6"/>
      <c r="IF471" s="6"/>
      <c r="IG471" s="6"/>
    </row>
    <row r="472" spans="8:241" x14ac:dyDescent="0.25">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c r="IA472" s="6"/>
      <c r="IB472" s="6"/>
      <c r="IC472" s="6"/>
      <c r="ID472" s="6"/>
      <c r="IE472" s="6"/>
      <c r="IF472" s="6"/>
      <c r="IG472" s="6"/>
    </row>
    <row r="473" spans="8:241" x14ac:dyDescent="0.25">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c r="IA473" s="6"/>
      <c r="IB473" s="6"/>
      <c r="IC473" s="6"/>
      <c r="ID473" s="6"/>
      <c r="IE473" s="6"/>
      <c r="IF473" s="6"/>
      <c r="IG473" s="6"/>
    </row>
    <row r="474" spans="8:241" x14ac:dyDescent="0.25">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c r="IA474" s="6"/>
      <c r="IB474" s="6"/>
      <c r="IC474" s="6"/>
      <c r="ID474" s="6"/>
      <c r="IE474" s="6"/>
      <c r="IF474" s="6"/>
      <c r="IG474" s="6"/>
    </row>
    <row r="475" spans="8:241" x14ac:dyDescent="0.25">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c r="IB475" s="6"/>
      <c r="IC475" s="6"/>
      <c r="ID475" s="6"/>
      <c r="IE475" s="6"/>
      <c r="IF475" s="6"/>
      <c r="IG475" s="6"/>
    </row>
    <row r="476" spans="8:241" x14ac:dyDescent="0.25">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c r="IF476" s="6"/>
      <c r="IG476" s="6"/>
    </row>
    <row r="477" spans="8:241" x14ac:dyDescent="0.25">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c r="IF477" s="6"/>
      <c r="IG477" s="6"/>
    </row>
    <row r="478" spans="8:241" x14ac:dyDescent="0.25">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c r="IG478" s="6"/>
    </row>
    <row r="479" spans="8:241" x14ac:dyDescent="0.25">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c r="IB479" s="6"/>
      <c r="IC479" s="6"/>
      <c r="ID479" s="6"/>
      <c r="IE479" s="6"/>
      <c r="IF479" s="6"/>
      <c r="IG479" s="6"/>
    </row>
    <row r="480" spans="8:241" x14ac:dyDescent="0.25">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c r="IB480" s="6"/>
      <c r="IC480" s="6"/>
      <c r="ID480" s="6"/>
      <c r="IE480" s="6"/>
      <c r="IF480" s="6"/>
      <c r="IG480" s="6"/>
    </row>
    <row r="481" spans="8:241" x14ac:dyDescent="0.25">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c r="HW481" s="6"/>
      <c r="HX481" s="6"/>
      <c r="HY481" s="6"/>
      <c r="HZ481" s="6"/>
      <c r="IA481" s="6"/>
      <c r="IB481" s="6"/>
      <c r="IC481" s="6"/>
      <c r="ID481" s="6"/>
      <c r="IE481" s="6"/>
      <c r="IF481" s="6"/>
      <c r="IG481" s="6"/>
    </row>
    <row r="482" spans="8:241" x14ac:dyDescent="0.25">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c r="IA482" s="6"/>
      <c r="IB482" s="6"/>
      <c r="IC482" s="6"/>
      <c r="ID482" s="6"/>
      <c r="IE482" s="6"/>
      <c r="IF482" s="6"/>
      <c r="IG482" s="6"/>
    </row>
    <row r="483" spans="8:241" x14ac:dyDescent="0.25">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c r="IB483" s="6"/>
      <c r="IC483" s="6"/>
      <c r="ID483" s="6"/>
      <c r="IE483" s="6"/>
      <c r="IF483" s="6"/>
      <c r="IG483" s="6"/>
    </row>
    <row r="484" spans="8:241" x14ac:dyDescent="0.25">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c r="IG484" s="6"/>
    </row>
    <row r="485" spans="8:241" x14ac:dyDescent="0.25">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c r="IF485" s="6"/>
      <c r="IG485" s="6"/>
    </row>
    <row r="486" spans="8:241" x14ac:dyDescent="0.25">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c r="HT486" s="6"/>
      <c r="HU486" s="6"/>
      <c r="HV486" s="6"/>
      <c r="HW486" s="6"/>
      <c r="HX486" s="6"/>
      <c r="HY486" s="6"/>
      <c r="HZ486" s="6"/>
      <c r="IA486" s="6"/>
      <c r="IB486" s="6"/>
      <c r="IC486" s="6"/>
      <c r="ID486" s="6"/>
      <c r="IE486" s="6"/>
      <c r="IF486" s="6"/>
      <c r="IG486" s="6"/>
    </row>
    <row r="487" spans="8:241" x14ac:dyDescent="0.25">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row>
    <row r="488" spans="8:241" x14ac:dyDescent="0.25">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c r="IF488" s="6"/>
      <c r="IG488" s="6"/>
    </row>
    <row r="489" spans="8:241" x14ac:dyDescent="0.25">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c r="IA489" s="6"/>
      <c r="IB489" s="6"/>
      <c r="IC489" s="6"/>
      <c r="ID489" s="6"/>
      <c r="IE489" s="6"/>
      <c r="IF489" s="6"/>
      <c r="IG489" s="6"/>
    </row>
    <row r="490" spans="8:241" x14ac:dyDescent="0.25">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c r="IB490" s="6"/>
      <c r="IC490" s="6"/>
      <c r="ID490" s="6"/>
      <c r="IE490" s="6"/>
      <c r="IF490" s="6"/>
      <c r="IG490" s="6"/>
    </row>
    <row r="491" spans="8:241" x14ac:dyDescent="0.25">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c r="HJ491" s="6"/>
      <c r="HK491" s="6"/>
      <c r="HL491" s="6"/>
      <c r="HM491" s="6"/>
      <c r="HN491" s="6"/>
      <c r="HO491" s="6"/>
      <c r="HP491" s="6"/>
      <c r="HQ491" s="6"/>
      <c r="HR491" s="6"/>
      <c r="HS491" s="6"/>
      <c r="HT491" s="6"/>
      <c r="HU491" s="6"/>
      <c r="HV491" s="6"/>
      <c r="HW491" s="6"/>
      <c r="HX491" s="6"/>
      <c r="HY491" s="6"/>
      <c r="HZ491" s="6"/>
      <c r="IA491" s="6"/>
      <c r="IB491" s="6"/>
      <c r="IC491" s="6"/>
      <c r="ID491" s="6"/>
      <c r="IE491" s="6"/>
      <c r="IF491" s="6"/>
      <c r="IG491" s="6"/>
    </row>
    <row r="492" spans="8:241" x14ac:dyDescent="0.25">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c r="IB492" s="6"/>
      <c r="IC492" s="6"/>
      <c r="ID492" s="6"/>
      <c r="IE492" s="6"/>
      <c r="IF492" s="6"/>
      <c r="IG492" s="6"/>
    </row>
    <row r="493" spans="8:241" x14ac:dyDescent="0.25">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c r="IA493" s="6"/>
      <c r="IB493" s="6"/>
      <c r="IC493" s="6"/>
      <c r="ID493" s="6"/>
      <c r="IE493" s="6"/>
      <c r="IF493" s="6"/>
      <c r="IG493" s="6"/>
    </row>
    <row r="494" spans="8:241" x14ac:dyDescent="0.25">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c r="IA494" s="6"/>
      <c r="IB494" s="6"/>
      <c r="IC494" s="6"/>
      <c r="ID494" s="6"/>
      <c r="IE494" s="6"/>
      <c r="IF494" s="6"/>
      <c r="IG494" s="6"/>
    </row>
    <row r="495" spans="8:241" x14ac:dyDescent="0.25">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c r="IA495" s="6"/>
      <c r="IB495" s="6"/>
      <c r="IC495" s="6"/>
      <c r="ID495" s="6"/>
      <c r="IE495" s="6"/>
      <c r="IF495" s="6"/>
      <c r="IG495" s="6"/>
    </row>
    <row r="496" spans="8:241" x14ac:dyDescent="0.25">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c r="IA496" s="6"/>
      <c r="IB496" s="6"/>
      <c r="IC496" s="6"/>
      <c r="ID496" s="6"/>
      <c r="IE496" s="6"/>
      <c r="IF496" s="6"/>
      <c r="IG496" s="6"/>
    </row>
    <row r="497" spans="8:241" x14ac:dyDescent="0.25">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c r="IA497" s="6"/>
      <c r="IB497" s="6"/>
      <c r="IC497" s="6"/>
      <c r="ID497" s="6"/>
      <c r="IE497" s="6"/>
      <c r="IF497" s="6"/>
      <c r="IG497" s="6"/>
    </row>
    <row r="498" spans="8:241" x14ac:dyDescent="0.25">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c r="IA498" s="6"/>
      <c r="IB498" s="6"/>
      <c r="IC498" s="6"/>
      <c r="ID498" s="6"/>
      <c r="IE498" s="6"/>
      <c r="IF498" s="6"/>
      <c r="IG498" s="6"/>
    </row>
    <row r="499" spans="8:241" x14ac:dyDescent="0.25">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c r="IB499" s="6"/>
      <c r="IC499" s="6"/>
      <c r="ID499" s="6"/>
      <c r="IE499" s="6"/>
      <c r="IF499" s="6"/>
      <c r="IG499" s="6"/>
    </row>
    <row r="500" spans="8:241" x14ac:dyDescent="0.25">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c r="IA500" s="6"/>
      <c r="IB500" s="6"/>
      <c r="IC500" s="6"/>
      <c r="ID500" s="6"/>
      <c r="IE500" s="6"/>
      <c r="IF500" s="6"/>
      <c r="IG500" s="6"/>
    </row>
    <row r="501" spans="8:241" x14ac:dyDescent="0.25">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6"/>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c r="HH501" s="6"/>
      <c r="HI501" s="6"/>
      <c r="HJ501" s="6"/>
      <c r="HK501" s="6"/>
      <c r="HL501" s="6"/>
      <c r="HM501" s="6"/>
      <c r="HN501" s="6"/>
      <c r="HO501" s="6"/>
      <c r="HP501" s="6"/>
      <c r="HQ501" s="6"/>
      <c r="HR501" s="6"/>
      <c r="HS501" s="6"/>
      <c r="HT501" s="6"/>
      <c r="HU501" s="6"/>
      <c r="HV501" s="6"/>
      <c r="HW501" s="6"/>
      <c r="HX501" s="6"/>
      <c r="HY501" s="6"/>
      <c r="HZ501" s="6"/>
      <c r="IA501" s="6"/>
      <c r="IB501" s="6"/>
      <c r="IC501" s="6"/>
      <c r="ID501" s="6"/>
      <c r="IE501" s="6"/>
      <c r="IF501" s="6"/>
      <c r="IG501" s="6"/>
    </row>
    <row r="502" spans="8:241" x14ac:dyDescent="0.25">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6"/>
      <c r="FH502" s="6"/>
      <c r="FI502" s="6"/>
      <c r="FJ502" s="6"/>
      <c r="FK502" s="6"/>
      <c r="FL502" s="6"/>
      <c r="FM502" s="6"/>
      <c r="FN502" s="6"/>
      <c r="FO502" s="6"/>
      <c r="FP502" s="6"/>
      <c r="FQ502" s="6"/>
      <c r="FR502" s="6"/>
      <c r="FS502" s="6"/>
      <c r="FT502" s="6"/>
      <c r="FU502" s="6"/>
      <c r="FV502" s="6"/>
      <c r="FW502" s="6"/>
      <c r="FX502" s="6"/>
      <c r="FY502" s="6"/>
      <c r="FZ502" s="6"/>
      <c r="GA502" s="6"/>
      <c r="GB502" s="6"/>
      <c r="GC502" s="6"/>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c r="HH502" s="6"/>
      <c r="HI502" s="6"/>
      <c r="HJ502" s="6"/>
      <c r="HK502" s="6"/>
      <c r="HL502" s="6"/>
      <c r="HM502" s="6"/>
      <c r="HN502" s="6"/>
      <c r="HO502" s="6"/>
      <c r="HP502" s="6"/>
      <c r="HQ502" s="6"/>
      <c r="HR502" s="6"/>
      <c r="HS502" s="6"/>
      <c r="HT502" s="6"/>
      <c r="HU502" s="6"/>
      <c r="HV502" s="6"/>
      <c r="HW502" s="6"/>
      <c r="HX502" s="6"/>
      <c r="HY502" s="6"/>
      <c r="HZ502" s="6"/>
      <c r="IA502" s="6"/>
      <c r="IB502" s="6"/>
      <c r="IC502" s="6"/>
      <c r="ID502" s="6"/>
      <c r="IE502" s="6"/>
      <c r="IF502" s="6"/>
      <c r="IG502" s="6"/>
    </row>
    <row r="503" spans="8:241" x14ac:dyDescent="0.25">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c r="IB503" s="6"/>
      <c r="IC503" s="6"/>
      <c r="ID503" s="6"/>
      <c r="IE503" s="6"/>
      <c r="IF503" s="6"/>
      <c r="IG503" s="6"/>
    </row>
    <row r="504" spans="8:241" x14ac:dyDescent="0.25">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c r="IB504" s="6"/>
      <c r="IC504" s="6"/>
      <c r="ID504" s="6"/>
      <c r="IE504" s="6"/>
      <c r="IF504" s="6"/>
      <c r="IG504" s="6"/>
    </row>
    <row r="505" spans="8:241" x14ac:dyDescent="0.25">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c r="IA505" s="6"/>
      <c r="IB505" s="6"/>
      <c r="IC505" s="6"/>
      <c r="ID505" s="6"/>
      <c r="IE505" s="6"/>
      <c r="IF505" s="6"/>
      <c r="IG505" s="6"/>
    </row>
    <row r="506" spans="8:241" x14ac:dyDescent="0.25">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c r="IB506" s="6"/>
      <c r="IC506" s="6"/>
      <c r="ID506" s="6"/>
      <c r="IE506" s="6"/>
      <c r="IF506" s="6"/>
      <c r="IG506" s="6"/>
    </row>
    <row r="507" spans="8:241" x14ac:dyDescent="0.25">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c r="IA507" s="6"/>
      <c r="IB507" s="6"/>
      <c r="IC507" s="6"/>
      <c r="ID507" s="6"/>
      <c r="IE507" s="6"/>
      <c r="IF507" s="6"/>
      <c r="IG507" s="6"/>
    </row>
    <row r="508" spans="8:241" x14ac:dyDescent="0.25">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row>
    <row r="509" spans="8:241" x14ac:dyDescent="0.25">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c r="IA509" s="6"/>
      <c r="IB509" s="6"/>
      <c r="IC509" s="6"/>
      <c r="ID509" s="6"/>
      <c r="IE509" s="6"/>
      <c r="IF509" s="6"/>
      <c r="IG509" s="6"/>
    </row>
    <row r="510" spans="8:241" x14ac:dyDescent="0.25">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c r="HQ510" s="6"/>
      <c r="HR510" s="6"/>
      <c r="HS510" s="6"/>
      <c r="HT510" s="6"/>
      <c r="HU510" s="6"/>
      <c r="HV510" s="6"/>
      <c r="HW510" s="6"/>
      <c r="HX510" s="6"/>
      <c r="HY510" s="6"/>
      <c r="HZ510" s="6"/>
      <c r="IA510" s="6"/>
      <c r="IB510" s="6"/>
      <c r="IC510" s="6"/>
      <c r="ID510" s="6"/>
      <c r="IE510" s="6"/>
      <c r="IF510" s="6"/>
      <c r="IG510" s="6"/>
    </row>
    <row r="511" spans="8:241" x14ac:dyDescent="0.25">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c r="IA511" s="6"/>
      <c r="IB511" s="6"/>
      <c r="IC511" s="6"/>
      <c r="ID511" s="6"/>
      <c r="IE511" s="6"/>
      <c r="IF511" s="6"/>
      <c r="IG511" s="6"/>
    </row>
    <row r="512" spans="8:241" x14ac:dyDescent="0.25">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c r="IE512" s="6"/>
      <c r="IF512" s="6"/>
      <c r="IG512" s="6"/>
    </row>
    <row r="513" spans="8:241" x14ac:dyDescent="0.25">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c r="IA513" s="6"/>
      <c r="IB513" s="6"/>
      <c r="IC513" s="6"/>
      <c r="ID513" s="6"/>
      <c r="IE513" s="6"/>
      <c r="IF513" s="6"/>
      <c r="IG513" s="6"/>
    </row>
    <row r="514" spans="8:241" x14ac:dyDescent="0.25">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c r="IE514" s="6"/>
      <c r="IF514" s="6"/>
      <c r="IG514" s="6"/>
    </row>
    <row r="515" spans="8:241" x14ac:dyDescent="0.25">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c r="HR515" s="6"/>
      <c r="HS515" s="6"/>
      <c r="HT515" s="6"/>
      <c r="HU515" s="6"/>
      <c r="HV515" s="6"/>
      <c r="HW515" s="6"/>
      <c r="HX515" s="6"/>
      <c r="HY515" s="6"/>
      <c r="HZ515" s="6"/>
      <c r="IA515" s="6"/>
      <c r="IB515" s="6"/>
      <c r="IC515" s="6"/>
      <c r="ID515" s="6"/>
      <c r="IE515" s="6"/>
      <c r="IF515" s="6"/>
      <c r="IG515" s="6"/>
    </row>
    <row r="516" spans="8:241" x14ac:dyDescent="0.25">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c r="IE516" s="6"/>
      <c r="IF516" s="6"/>
      <c r="IG516" s="6"/>
    </row>
    <row r="517" spans="8:241" x14ac:dyDescent="0.25">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c r="IB517" s="6"/>
      <c r="IC517" s="6"/>
      <c r="ID517" s="6"/>
      <c r="IE517" s="6"/>
      <c r="IF517" s="6"/>
      <c r="IG517" s="6"/>
    </row>
    <row r="518" spans="8:241" x14ac:dyDescent="0.25">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row>
    <row r="519" spans="8:241" x14ac:dyDescent="0.25">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c r="IG519" s="6"/>
    </row>
    <row r="520" spans="8:241" x14ac:dyDescent="0.25">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c r="IE520" s="6"/>
      <c r="IF520" s="6"/>
      <c r="IG520" s="6"/>
    </row>
    <row r="521" spans="8:241" x14ac:dyDescent="0.25">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row>
    <row r="522" spans="8:241" x14ac:dyDescent="0.25">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c r="IE522" s="6"/>
      <c r="IF522" s="6"/>
      <c r="IG522" s="6"/>
    </row>
    <row r="523" spans="8:241" x14ac:dyDescent="0.25">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c r="IE523" s="6"/>
      <c r="IF523" s="6"/>
      <c r="IG523" s="6"/>
    </row>
    <row r="524" spans="8:241" x14ac:dyDescent="0.25">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c r="IB524" s="6"/>
      <c r="IC524" s="6"/>
      <c r="ID524" s="6"/>
      <c r="IE524" s="6"/>
      <c r="IF524" s="6"/>
      <c r="IG524" s="6"/>
    </row>
    <row r="525" spans="8:241" x14ac:dyDescent="0.25">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c r="IB525" s="6"/>
      <c r="IC525" s="6"/>
      <c r="ID525" s="6"/>
      <c r="IE525" s="6"/>
      <c r="IF525" s="6"/>
      <c r="IG525" s="6"/>
    </row>
    <row r="526" spans="8:241" x14ac:dyDescent="0.25">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c r="IB526" s="6"/>
      <c r="IC526" s="6"/>
      <c r="ID526" s="6"/>
      <c r="IE526" s="6"/>
      <c r="IF526" s="6"/>
      <c r="IG526" s="6"/>
    </row>
    <row r="527" spans="8:241" x14ac:dyDescent="0.25">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c r="IA527" s="6"/>
      <c r="IB527" s="6"/>
      <c r="IC527" s="6"/>
      <c r="ID527" s="6"/>
      <c r="IE527" s="6"/>
      <c r="IF527" s="6"/>
      <c r="IG527" s="6"/>
    </row>
    <row r="528" spans="8:241" x14ac:dyDescent="0.25">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c r="HJ528" s="6"/>
      <c r="HK528" s="6"/>
      <c r="HL528" s="6"/>
      <c r="HM528" s="6"/>
      <c r="HN528" s="6"/>
      <c r="HO528" s="6"/>
      <c r="HP528" s="6"/>
      <c r="HQ528" s="6"/>
      <c r="HR528" s="6"/>
      <c r="HS528" s="6"/>
      <c r="HT528" s="6"/>
      <c r="HU528" s="6"/>
      <c r="HV528" s="6"/>
      <c r="HW528" s="6"/>
      <c r="HX528" s="6"/>
      <c r="HY528" s="6"/>
      <c r="HZ528" s="6"/>
      <c r="IA528" s="6"/>
      <c r="IB528" s="6"/>
      <c r="IC528" s="6"/>
      <c r="ID528" s="6"/>
      <c r="IE528" s="6"/>
      <c r="IF528" s="6"/>
      <c r="IG528" s="6"/>
    </row>
    <row r="529" spans="8:241" x14ac:dyDescent="0.25">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c r="IA529" s="6"/>
      <c r="IB529" s="6"/>
      <c r="IC529" s="6"/>
      <c r="ID529" s="6"/>
      <c r="IE529" s="6"/>
      <c r="IF529" s="6"/>
      <c r="IG529" s="6"/>
    </row>
    <row r="530" spans="8:241" x14ac:dyDescent="0.25">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c r="IA530" s="6"/>
      <c r="IB530" s="6"/>
      <c r="IC530" s="6"/>
      <c r="ID530" s="6"/>
      <c r="IE530" s="6"/>
      <c r="IF530" s="6"/>
      <c r="IG530" s="6"/>
    </row>
    <row r="531" spans="8:241" x14ac:dyDescent="0.25">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c r="IB531" s="6"/>
      <c r="IC531" s="6"/>
      <c r="ID531" s="6"/>
      <c r="IE531" s="6"/>
      <c r="IF531" s="6"/>
      <c r="IG531" s="6"/>
    </row>
    <row r="532" spans="8:241" x14ac:dyDescent="0.25">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c r="IB532" s="6"/>
      <c r="IC532" s="6"/>
      <c r="ID532" s="6"/>
      <c r="IE532" s="6"/>
      <c r="IF532" s="6"/>
      <c r="IG532" s="6"/>
    </row>
    <row r="533" spans="8:241" x14ac:dyDescent="0.25">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c r="HG533" s="6"/>
      <c r="HH533" s="6"/>
      <c r="HI533" s="6"/>
      <c r="HJ533" s="6"/>
      <c r="HK533" s="6"/>
      <c r="HL533" s="6"/>
      <c r="HM533" s="6"/>
      <c r="HN533" s="6"/>
      <c r="HO533" s="6"/>
      <c r="HP533" s="6"/>
      <c r="HQ533" s="6"/>
      <c r="HR533" s="6"/>
      <c r="HS533" s="6"/>
      <c r="HT533" s="6"/>
      <c r="HU533" s="6"/>
      <c r="HV533" s="6"/>
      <c r="HW533" s="6"/>
      <c r="HX533" s="6"/>
      <c r="HY533" s="6"/>
      <c r="HZ533" s="6"/>
      <c r="IA533" s="6"/>
      <c r="IB533" s="6"/>
      <c r="IC533" s="6"/>
      <c r="ID533" s="6"/>
      <c r="IE533" s="6"/>
      <c r="IF533" s="6"/>
      <c r="IG533" s="6"/>
    </row>
    <row r="534" spans="8:241" x14ac:dyDescent="0.25">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c r="IA534" s="6"/>
      <c r="IB534" s="6"/>
      <c r="IC534" s="6"/>
      <c r="ID534" s="6"/>
      <c r="IE534" s="6"/>
      <c r="IF534" s="6"/>
      <c r="IG534" s="6"/>
    </row>
    <row r="535" spans="8:241" x14ac:dyDescent="0.25">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c r="IA535" s="6"/>
      <c r="IB535" s="6"/>
      <c r="IC535" s="6"/>
      <c r="ID535" s="6"/>
      <c r="IE535" s="6"/>
      <c r="IF535" s="6"/>
      <c r="IG535" s="6"/>
    </row>
    <row r="536" spans="8:241" x14ac:dyDescent="0.25">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c r="IA536" s="6"/>
      <c r="IB536" s="6"/>
      <c r="IC536" s="6"/>
      <c r="ID536" s="6"/>
      <c r="IE536" s="6"/>
      <c r="IF536" s="6"/>
      <c r="IG536" s="6"/>
    </row>
    <row r="537" spans="8:241" x14ac:dyDescent="0.25">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c r="IB537" s="6"/>
      <c r="IC537" s="6"/>
      <c r="ID537" s="6"/>
      <c r="IE537" s="6"/>
      <c r="IF537" s="6"/>
      <c r="IG537" s="6"/>
    </row>
    <row r="538" spans="8:241" x14ac:dyDescent="0.25">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c r="IB538" s="6"/>
      <c r="IC538" s="6"/>
      <c r="ID538" s="6"/>
      <c r="IE538" s="6"/>
      <c r="IF538" s="6"/>
      <c r="IG538" s="6"/>
    </row>
    <row r="539" spans="8:241" x14ac:dyDescent="0.25">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c r="IA539" s="6"/>
      <c r="IB539" s="6"/>
      <c r="IC539" s="6"/>
      <c r="ID539" s="6"/>
      <c r="IE539" s="6"/>
      <c r="IF539" s="6"/>
      <c r="IG539" s="6"/>
    </row>
    <row r="540" spans="8:241" x14ac:dyDescent="0.25">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c r="IB540" s="6"/>
      <c r="IC540" s="6"/>
      <c r="ID540" s="6"/>
      <c r="IE540" s="6"/>
      <c r="IF540" s="6"/>
      <c r="IG540" s="6"/>
    </row>
    <row r="541" spans="8:241" x14ac:dyDescent="0.25">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c r="IB541" s="6"/>
      <c r="IC541" s="6"/>
      <c r="ID541" s="6"/>
      <c r="IE541" s="6"/>
      <c r="IF541" s="6"/>
      <c r="IG541" s="6"/>
    </row>
    <row r="542" spans="8:241" x14ac:dyDescent="0.25">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row>
    <row r="543" spans="8:241" x14ac:dyDescent="0.25">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c r="IA543" s="6"/>
      <c r="IB543" s="6"/>
      <c r="IC543" s="6"/>
      <c r="ID543" s="6"/>
      <c r="IE543" s="6"/>
      <c r="IF543" s="6"/>
      <c r="IG543" s="6"/>
    </row>
    <row r="544" spans="8:241" x14ac:dyDescent="0.25">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row>
    <row r="545" spans="8:241" x14ac:dyDescent="0.25">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c r="IA545" s="6"/>
      <c r="IB545" s="6"/>
      <c r="IC545" s="6"/>
      <c r="ID545" s="6"/>
      <c r="IE545" s="6"/>
      <c r="IF545" s="6"/>
      <c r="IG545" s="6"/>
    </row>
    <row r="546" spans="8:241" x14ac:dyDescent="0.25">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c r="IA546" s="6"/>
      <c r="IB546" s="6"/>
      <c r="IC546" s="6"/>
      <c r="ID546" s="6"/>
      <c r="IE546" s="6"/>
      <c r="IF546" s="6"/>
      <c r="IG546" s="6"/>
    </row>
    <row r="547" spans="8:241" x14ac:dyDescent="0.25">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c r="IA547" s="6"/>
      <c r="IB547" s="6"/>
      <c r="IC547" s="6"/>
      <c r="ID547" s="6"/>
      <c r="IE547" s="6"/>
      <c r="IF547" s="6"/>
      <c r="IG547" s="6"/>
    </row>
    <row r="548" spans="8:241" x14ac:dyDescent="0.25">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c r="IA548" s="6"/>
      <c r="IB548" s="6"/>
      <c r="IC548" s="6"/>
      <c r="ID548" s="6"/>
      <c r="IE548" s="6"/>
      <c r="IF548" s="6"/>
      <c r="IG548" s="6"/>
    </row>
    <row r="549" spans="8:241" x14ac:dyDescent="0.25">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c r="HH549" s="6"/>
      <c r="HI549" s="6"/>
      <c r="HJ549" s="6"/>
      <c r="HK549" s="6"/>
      <c r="HL549" s="6"/>
      <c r="HM549" s="6"/>
      <c r="HN549" s="6"/>
      <c r="HO549" s="6"/>
      <c r="HP549" s="6"/>
      <c r="HQ549" s="6"/>
      <c r="HR549" s="6"/>
      <c r="HS549" s="6"/>
      <c r="HT549" s="6"/>
      <c r="HU549" s="6"/>
      <c r="HV549" s="6"/>
      <c r="HW549" s="6"/>
      <c r="HX549" s="6"/>
      <c r="HY549" s="6"/>
      <c r="HZ549" s="6"/>
      <c r="IA549" s="6"/>
      <c r="IB549" s="6"/>
      <c r="IC549" s="6"/>
      <c r="ID549" s="6"/>
      <c r="IE549" s="6"/>
      <c r="IF549" s="6"/>
      <c r="IG549" s="6"/>
    </row>
    <row r="550" spans="8:241" x14ac:dyDescent="0.25">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c r="IA550" s="6"/>
      <c r="IB550" s="6"/>
      <c r="IC550" s="6"/>
      <c r="ID550" s="6"/>
      <c r="IE550" s="6"/>
      <c r="IF550" s="6"/>
      <c r="IG550" s="6"/>
    </row>
    <row r="551" spans="8:241" x14ac:dyDescent="0.25">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c r="IA551" s="6"/>
      <c r="IB551" s="6"/>
      <c r="IC551" s="6"/>
      <c r="ID551" s="6"/>
      <c r="IE551" s="6"/>
      <c r="IF551" s="6"/>
      <c r="IG551" s="6"/>
    </row>
    <row r="552" spans="8:241" x14ac:dyDescent="0.25">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c r="IB552" s="6"/>
      <c r="IC552" s="6"/>
      <c r="ID552" s="6"/>
      <c r="IE552" s="6"/>
      <c r="IF552" s="6"/>
      <c r="IG552" s="6"/>
    </row>
    <row r="553" spans="8:241" x14ac:dyDescent="0.25">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c r="IA553" s="6"/>
      <c r="IB553" s="6"/>
      <c r="IC553" s="6"/>
      <c r="ID553" s="6"/>
      <c r="IE553" s="6"/>
      <c r="IF553" s="6"/>
      <c r="IG553" s="6"/>
    </row>
    <row r="554" spans="8:241" x14ac:dyDescent="0.25">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c r="IB554" s="6"/>
      <c r="IC554" s="6"/>
      <c r="ID554" s="6"/>
      <c r="IE554" s="6"/>
      <c r="IF554" s="6"/>
      <c r="IG554" s="6"/>
    </row>
    <row r="555" spans="8:241" x14ac:dyDescent="0.25">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c r="IA555" s="6"/>
      <c r="IB555" s="6"/>
      <c r="IC555" s="6"/>
      <c r="ID555" s="6"/>
      <c r="IE555" s="6"/>
      <c r="IF555" s="6"/>
      <c r="IG555" s="6"/>
    </row>
    <row r="556" spans="8:241" x14ac:dyDescent="0.25">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c r="IA556" s="6"/>
      <c r="IB556" s="6"/>
      <c r="IC556" s="6"/>
      <c r="ID556" s="6"/>
      <c r="IE556" s="6"/>
      <c r="IF556" s="6"/>
      <c r="IG556" s="6"/>
    </row>
    <row r="557" spans="8:241" x14ac:dyDescent="0.25">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c r="IA557" s="6"/>
      <c r="IB557" s="6"/>
      <c r="IC557" s="6"/>
      <c r="ID557" s="6"/>
      <c r="IE557" s="6"/>
      <c r="IF557" s="6"/>
      <c r="IG557" s="6"/>
    </row>
    <row r="558" spans="8:241" x14ac:dyDescent="0.25">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c r="IB558" s="6"/>
      <c r="IC558" s="6"/>
      <c r="ID558" s="6"/>
      <c r="IE558" s="6"/>
      <c r="IF558" s="6"/>
      <c r="IG558" s="6"/>
    </row>
    <row r="559" spans="8:241" x14ac:dyDescent="0.25">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c r="IB559" s="6"/>
      <c r="IC559" s="6"/>
      <c r="ID559" s="6"/>
      <c r="IE559" s="6"/>
      <c r="IF559" s="6"/>
      <c r="IG559" s="6"/>
    </row>
    <row r="560" spans="8:241" x14ac:dyDescent="0.25">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c r="IA560" s="6"/>
      <c r="IB560" s="6"/>
      <c r="IC560" s="6"/>
      <c r="ID560" s="6"/>
      <c r="IE560" s="6"/>
      <c r="IF560" s="6"/>
      <c r="IG560" s="6"/>
    </row>
    <row r="561" spans="8:241" x14ac:dyDescent="0.25">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c r="HN561" s="6"/>
      <c r="HO561" s="6"/>
      <c r="HP561" s="6"/>
      <c r="HQ561" s="6"/>
      <c r="HR561" s="6"/>
      <c r="HS561" s="6"/>
      <c r="HT561" s="6"/>
      <c r="HU561" s="6"/>
      <c r="HV561" s="6"/>
      <c r="HW561" s="6"/>
      <c r="HX561" s="6"/>
      <c r="HY561" s="6"/>
      <c r="HZ561" s="6"/>
      <c r="IA561" s="6"/>
      <c r="IB561" s="6"/>
      <c r="IC561" s="6"/>
      <c r="ID561" s="6"/>
      <c r="IE561" s="6"/>
      <c r="IF561" s="6"/>
      <c r="IG561" s="6"/>
    </row>
    <row r="562" spans="8:241" x14ac:dyDescent="0.25">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c r="IA562" s="6"/>
      <c r="IB562" s="6"/>
      <c r="IC562" s="6"/>
      <c r="ID562" s="6"/>
      <c r="IE562" s="6"/>
      <c r="IF562" s="6"/>
      <c r="IG562" s="6"/>
    </row>
    <row r="563" spans="8:241" x14ac:dyDescent="0.25">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c r="IG563" s="6"/>
    </row>
    <row r="564" spans="8:241" x14ac:dyDescent="0.25">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c r="IB564" s="6"/>
      <c r="IC564" s="6"/>
      <c r="ID564" s="6"/>
      <c r="IE564" s="6"/>
      <c r="IF564" s="6"/>
      <c r="IG564" s="6"/>
    </row>
    <row r="565" spans="8:241" x14ac:dyDescent="0.25">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c r="IG565" s="6"/>
    </row>
    <row r="566" spans="8:241" x14ac:dyDescent="0.25">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c r="IA566" s="6"/>
      <c r="IB566" s="6"/>
      <c r="IC566" s="6"/>
      <c r="ID566" s="6"/>
      <c r="IE566" s="6"/>
      <c r="IF566" s="6"/>
      <c r="IG566" s="6"/>
    </row>
    <row r="567" spans="8:241" x14ac:dyDescent="0.25">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c r="IA567" s="6"/>
      <c r="IB567" s="6"/>
      <c r="IC567" s="6"/>
      <c r="ID567" s="6"/>
      <c r="IE567" s="6"/>
      <c r="IF567" s="6"/>
      <c r="IG567" s="6"/>
    </row>
    <row r="568" spans="8:241" x14ac:dyDescent="0.25">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c r="IB568" s="6"/>
      <c r="IC568" s="6"/>
      <c r="ID568" s="6"/>
      <c r="IE568" s="6"/>
      <c r="IF568" s="6"/>
      <c r="IG568" s="6"/>
    </row>
    <row r="569" spans="8:241" x14ac:dyDescent="0.25">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c r="IA569" s="6"/>
      <c r="IB569" s="6"/>
      <c r="IC569" s="6"/>
      <c r="ID569" s="6"/>
      <c r="IE569" s="6"/>
      <c r="IF569" s="6"/>
      <c r="IG569" s="6"/>
    </row>
    <row r="570" spans="8:241" x14ac:dyDescent="0.25">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row>
    <row r="571" spans="8:241" x14ac:dyDescent="0.25">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c r="IB571" s="6"/>
      <c r="IC571" s="6"/>
      <c r="ID571" s="6"/>
      <c r="IE571" s="6"/>
      <c r="IF571" s="6"/>
      <c r="IG571" s="6"/>
    </row>
    <row r="572" spans="8:241" x14ac:dyDescent="0.25">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c r="IA572" s="6"/>
      <c r="IB572" s="6"/>
      <c r="IC572" s="6"/>
      <c r="ID572" s="6"/>
      <c r="IE572" s="6"/>
      <c r="IF572" s="6"/>
      <c r="IG572" s="6"/>
    </row>
    <row r="573" spans="8:241" x14ac:dyDescent="0.25">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c r="IA573" s="6"/>
      <c r="IB573" s="6"/>
      <c r="IC573" s="6"/>
      <c r="ID573" s="6"/>
      <c r="IE573" s="6"/>
      <c r="IF573" s="6"/>
      <c r="IG573" s="6"/>
    </row>
    <row r="574" spans="8:241" x14ac:dyDescent="0.25">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c r="IB574" s="6"/>
      <c r="IC574" s="6"/>
      <c r="ID574" s="6"/>
      <c r="IE574" s="6"/>
      <c r="IF574" s="6"/>
      <c r="IG574" s="6"/>
    </row>
    <row r="575" spans="8:241" x14ac:dyDescent="0.25">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c r="IA575" s="6"/>
      <c r="IB575" s="6"/>
      <c r="IC575" s="6"/>
      <c r="ID575" s="6"/>
      <c r="IE575" s="6"/>
      <c r="IF575" s="6"/>
      <c r="IG575" s="6"/>
    </row>
    <row r="576" spans="8:241" x14ac:dyDescent="0.25">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c r="IF576" s="6"/>
      <c r="IG576" s="6"/>
    </row>
    <row r="577" spans="8:241" x14ac:dyDescent="0.25">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c r="IA577" s="6"/>
      <c r="IB577" s="6"/>
      <c r="IC577" s="6"/>
      <c r="ID577" s="6"/>
      <c r="IE577" s="6"/>
      <c r="IF577" s="6"/>
      <c r="IG577" s="6"/>
    </row>
    <row r="578" spans="8:241" x14ac:dyDescent="0.25">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c r="IA578" s="6"/>
      <c r="IB578" s="6"/>
      <c r="IC578" s="6"/>
      <c r="ID578" s="6"/>
      <c r="IE578" s="6"/>
      <c r="IF578" s="6"/>
      <c r="IG578" s="6"/>
    </row>
    <row r="579" spans="8:241" x14ac:dyDescent="0.25">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c r="IA579" s="6"/>
      <c r="IB579" s="6"/>
      <c r="IC579" s="6"/>
      <c r="ID579" s="6"/>
      <c r="IE579" s="6"/>
      <c r="IF579" s="6"/>
      <c r="IG579" s="6"/>
    </row>
    <row r="580" spans="8:241" x14ac:dyDescent="0.25">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c r="IA580" s="6"/>
      <c r="IB580" s="6"/>
      <c r="IC580" s="6"/>
      <c r="ID580" s="6"/>
      <c r="IE580" s="6"/>
      <c r="IF580" s="6"/>
      <c r="IG580" s="6"/>
    </row>
    <row r="581" spans="8:241" x14ac:dyDescent="0.25">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c r="IA581" s="6"/>
      <c r="IB581" s="6"/>
      <c r="IC581" s="6"/>
      <c r="ID581" s="6"/>
      <c r="IE581" s="6"/>
      <c r="IF581" s="6"/>
      <c r="IG581" s="6"/>
    </row>
    <row r="582" spans="8:241" x14ac:dyDescent="0.25">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c r="IA582" s="6"/>
      <c r="IB582" s="6"/>
      <c r="IC582" s="6"/>
      <c r="ID582" s="6"/>
      <c r="IE582" s="6"/>
      <c r="IF582" s="6"/>
      <c r="IG582" s="6"/>
    </row>
    <row r="583" spans="8:241" x14ac:dyDescent="0.25">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c r="IA583" s="6"/>
      <c r="IB583" s="6"/>
      <c r="IC583" s="6"/>
      <c r="ID583" s="6"/>
      <c r="IE583" s="6"/>
      <c r="IF583" s="6"/>
      <c r="IG583" s="6"/>
    </row>
    <row r="584" spans="8:241" x14ac:dyDescent="0.25">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c r="IB584" s="6"/>
      <c r="IC584" s="6"/>
      <c r="ID584" s="6"/>
      <c r="IE584" s="6"/>
      <c r="IF584" s="6"/>
      <c r="IG584" s="6"/>
    </row>
    <row r="585" spans="8:241" x14ac:dyDescent="0.25">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c r="IB585" s="6"/>
      <c r="IC585" s="6"/>
      <c r="ID585" s="6"/>
      <c r="IE585" s="6"/>
      <c r="IF585" s="6"/>
      <c r="IG585" s="6"/>
    </row>
    <row r="586" spans="8:241" x14ac:dyDescent="0.25">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c r="IA586" s="6"/>
      <c r="IB586" s="6"/>
      <c r="IC586" s="6"/>
      <c r="ID586" s="6"/>
      <c r="IE586" s="6"/>
      <c r="IF586" s="6"/>
      <c r="IG586" s="6"/>
    </row>
    <row r="587" spans="8:241" x14ac:dyDescent="0.25">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c r="IA587" s="6"/>
      <c r="IB587" s="6"/>
      <c r="IC587" s="6"/>
      <c r="ID587" s="6"/>
      <c r="IE587" s="6"/>
      <c r="IF587" s="6"/>
      <c r="IG587" s="6"/>
    </row>
    <row r="588" spans="8:241" x14ac:dyDescent="0.25">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c r="IA588" s="6"/>
      <c r="IB588" s="6"/>
      <c r="IC588" s="6"/>
      <c r="ID588" s="6"/>
      <c r="IE588" s="6"/>
      <c r="IF588" s="6"/>
      <c r="IG588" s="6"/>
    </row>
    <row r="589" spans="8:241" x14ac:dyDescent="0.25">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c r="IA589" s="6"/>
      <c r="IB589" s="6"/>
      <c r="IC589" s="6"/>
      <c r="ID589" s="6"/>
      <c r="IE589" s="6"/>
      <c r="IF589" s="6"/>
      <c r="IG589" s="6"/>
    </row>
    <row r="590" spans="8:241" x14ac:dyDescent="0.25">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c r="IA590" s="6"/>
      <c r="IB590" s="6"/>
      <c r="IC590" s="6"/>
      <c r="ID590" s="6"/>
      <c r="IE590" s="6"/>
      <c r="IF590" s="6"/>
      <c r="IG590" s="6"/>
    </row>
    <row r="591" spans="8:241" x14ac:dyDescent="0.25">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c r="IA591" s="6"/>
      <c r="IB591" s="6"/>
      <c r="IC591" s="6"/>
      <c r="ID591" s="6"/>
      <c r="IE591" s="6"/>
      <c r="IF591" s="6"/>
      <c r="IG591" s="6"/>
    </row>
    <row r="592" spans="8:241" x14ac:dyDescent="0.25">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c r="IB592" s="6"/>
      <c r="IC592" s="6"/>
      <c r="ID592" s="6"/>
      <c r="IE592" s="6"/>
      <c r="IF592" s="6"/>
      <c r="IG592" s="6"/>
    </row>
    <row r="593" spans="8:241" x14ac:dyDescent="0.25">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c r="IA593" s="6"/>
      <c r="IB593" s="6"/>
      <c r="IC593" s="6"/>
      <c r="ID593" s="6"/>
      <c r="IE593" s="6"/>
      <c r="IF593" s="6"/>
      <c r="IG593" s="6"/>
    </row>
    <row r="594" spans="8:241" x14ac:dyDescent="0.25">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c r="IA594" s="6"/>
      <c r="IB594" s="6"/>
      <c r="IC594" s="6"/>
      <c r="ID594" s="6"/>
      <c r="IE594" s="6"/>
      <c r="IF594" s="6"/>
      <c r="IG594" s="6"/>
    </row>
    <row r="595" spans="8:241" x14ac:dyDescent="0.25">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c r="IA595" s="6"/>
      <c r="IB595" s="6"/>
      <c r="IC595" s="6"/>
      <c r="ID595" s="6"/>
      <c r="IE595" s="6"/>
      <c r="IF595" s="6"/>
      <c r="IG595" s="6"/>
    </row>
    <row r="596" spans="8:241" x14ac:dyDescent="0.25">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c r="IA596" s="6"/>
      <c r="IB596" s="6"/>
      <c r="IC596" s="6"/>
      <c r="ID596" s="6"/>
      <c r="IE596" s="6"/>
      <c r="IF596" s="6"/>
      <c r="IG596" s="6"/>
    </row>
    <row r="597" spans="8:241" x14ac:dyDescent="0.25">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c r="IA597" s="6"/>
      <c r="IB597" s="6"/>
      <c r="IC597" s="6"/>
      <c r="ID597" s="6"/>
      <c r="IE597" s="6"/>
      <c r="IF597" s="6"/>
      <c r="IG597" s="6"/>
    </row>
    <row r="598" spans="8:241" x14ac:dyDescent="0.25">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c r="IA598" s="6"/>
      <c r="IB598" s="6"/>
      <c r="IC598" s="6"/>
      <c r="ID598" s="6"/>
      <c r="IE598" s="6"/>
      <c r="IF598" s="6"/>
      <c r="IG598" s="6"/>
    </row>
    <row r="599" spans="8:241" x14ac:dyDescent="0.25">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c r="IA599" s="6"/>
      <c r="IB599" s="6"/>
      <c r="IC599" s="6"/>
      <c r="ID599" s="6"/>
      <c r="IE599" s="6"/>
      <c r="IF599" s="6"/>
      <c r="IG599" s="6"/>
    </row>
    <row r="600" spans="8:241" x14ac:dyDescent="0.25">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c r="IB600" s="6"/>
      <c r="IC600" s="6"/>
      <c r="ID600" s="6"/>
      <c r="IE600" s="6"/>
      <c r="IF600" s="6"/>
      <c r="IG600" s="6"/>
    </row>
    <row r="601" spans="8:241" x14ac:dyDescent="0.25">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c r="IA601" s="6"/>
      <c r="IB601" s="6"/>
      <c r="IC601" s="6"/>
      <c r="ID601" s="6"/>
      <c r="IE601" s="6"/>
      <c r="IF601" s="6"/>
      <c r="IG601" s="6"/>
    </row>
    <row r="602" spans="8:241" x14ac:dyDescent="0.25">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c r="IA602" s="6"/>
      <c r="IB602" s="6"/>
      <c r="IC602" s="6"/>
      <c r="ID602" s="6"/>
      <c r="IE602" s="6"/>
      <c r="IF602" s="6"/>
      <c r="IG602" s="6"/>
    </row>
    <row r="603" spans="8:241" x14ac:dyDescent="0.25">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c r="IA603" s="6"/>
      <c r="IB603" s="6"/>
      <c r="IC603" s="6"/>
      <c r="ID603" s="6"/>
      <c r="IE603" s="6"/>
      <c r="IF603" s="6"/>
      <c r="IG603" s="6"/>
    </row>
    <row r="604" spans="8:241" x14ac:dyDescent="0.25">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c r="IA604" s="6"/>
      <c r="IB604" s="6"/>
      <c r="IC604" s="6"/>
      <c r="ID604" s="6"/>
      <c r="IE604" s="6"/>
      <c r="IF604" s="6"/>
      <c r="IG604" s="6"/>
    </row>
    <row r="605" spans="8:241" x14ac:dyDescent="0.25">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c r="IA605" s="6"/>
      <c r="IB605" s="6"/>
      <c r="IC605" s="6"/>
      <c r="ID605" s="6"/>
      <c r="IE605" s="6"/>
      <c r="IF605" s="6"/>
      <c r="IG605" s="6"/>
    </row>
    <row r="606" spans="8:241" x14ac:dyDescent="0.25">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c r="IA606" s="6"/>
      <c r="IB606" s="6"/>
      <c r="IC606" s="6"/>
      <c r="ID606" s="6"/>
      <c r="IE606" s="6"/>
      <c r="IF606" s="6"/>
      <c r="IG606" s="6"/>
    </row>
    <row r="607" spans="8:241" x14ac:dyDescent="0.25">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c r="HH607" s="6"/>
      <c r="HI607" s="6"/>
      <c r="HJ607" s="6"/>
      <c r="HK607" s="6"/>
      <c r="HL607" s="6"/>
      <c r="HM607" s="6"/>
      <c r="HN607" s="6"/>
      <c r="HO607" s="6"/>
      <c r="HP607" s="6"/>
      <c r="HQ607" s="6"/>
      <c r="HR607" s="6"/>
      <c r="HS607" s="6"/>
      <c r="HT607" s="6"/>
      <c r="HU607" s="6"/>
      <c r="HV607" s="6"/>
      <c r="HW607" s="6"/>
      <c r="HX607" s="6"/>
      <c r="HY607" s="6"/>
      <c r="HZ607" s="6"/>
      <c r="IA607" s="6"/>
      <c r="IB607" s="6"/>
      <c r="IC607" s="6"/>
      <c r="ID607" s="6"/>
      <c r="IE607" s="6"/>
      <c r="IF607" s="6"/>
      <c r="IG607" s="6"/>
    </row>
    <row r="608" spans="8:241" x14ac:dyDescent="0.25">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c r="FO608" s="6"/>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c r="IB608" s="6"/>
      <c r="IC608" s="6"/>
      <c r="ID608" s="6"/>
      <c r="IE608" s="6"/>
      <c r="IF608" s="6"/>
      <c r="IG608" s="6"/>
    </row>
    <row r="609" spans="8:241" x14ac:dyDescent="0.25">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c r="IA609" s="6"/>
      <c r="IB609" s="6"/>
      <c r="IC609" s="6"/>
      <c r="ID609" s="6"/>
      <c r="IE609" s="6"/>
      <c r="IF609" s="6"/>
      <c r="IG609" s="6"/>
    </row>
    <row r="610" spans="8:241" x14ac:dyDescent="0.25">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c r="IA610" s="6"/>
      <c r="IB610" s="6"/>
      <c r="IC610" s="6"/>
      <c r="ID610" s="6"/>
      <c r="IE610" s="6"/>
      <c r="IF610" s="6"/>
      <c r="IG610" s="6"/>
    </row>
    <row r="611" spans="8:241" x14ac:dyDescent="0.25">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c r="IB611" s="6"/>
      <c r="IC611" s="6"/>
      <c r="ID611" s="6"/>
      <c r="IE611" s="6"/>
      <c r="IF611" s="6"/>
      <c r="IG611" s="6"/>
    </row>
    <row r="612" spans="8:241" x14ac:dyDescent="0.25">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c r="IE612" s="6"/>
      <c r="IF612" s="6"/>
      <c r="IG612" s="6"/>
    </row>
    <row r="613" spans="8:241" x14ac:dyDescent="0.25">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c r="IA613" s="6"/>
      <c r="IB613" s="6"/>
      <c r="IC613" s="6"/>
      <c r="ID613" s="6"/>
      <c r="IE613" s="6"/>
      <c r="IF613" s="6"/>
      <c r="IG613" s="6"/>
    </row>
    <row r="614" spans="8:241" x14ac:dyDescent="0.25">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row>
    <row r="615" spans="8:241" x14ac:dyDescent="0.25">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c r="IB615" s="6"/>
      <c r="IC615" s="6"/>
      <c r="ID615" s="6"/>
      <c r="IE615" s="6"/>
      <c r="IF615" s="6"/>
      <c r="IG615" s="6"/>
    </row>
    <row r="616" spans="8:241" x14ac:dyDescent="0.25">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c r="IE616" s="6"/>
      <c r="IF616" s="6"/>
      <c r="IG616" s="6"/>
    </row>
    <row r="617" spans="8:241" x14ac:dyDescent="0.25">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c r="IE617" s="6"/>
      <c r="IF617" s="6"/>
      <c r="IG617" s="6"/>
    </row>
    <row r="618" spans="8:241" x14ac:dyDescent="0.25">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c r="IB618" s="6"/>
      <c r="IC618" s="6"/>
      <c r="ID618" s="6"/>
      <c r="IE618" s="6"/>
      <c r="IF618" s="6"/>
      <c r="IG618" s="6"/>
    </row>
    <row r="619" spans="8:241" x14ac:dyDescent="0.25">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c r="IG619" s="6"/>
    </row>
    <row r="620" spans="8:241" x14ac:dyDescent="0.25">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c r="IG620" s="6"/>
    </row>
    <row r="621" spans="8:241" x14ac:dyDescent="0.25">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row>
    <row r="622" spans="8:241" x14ac:dyDescent="0.25">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row>
    <row r="623" spans="8:241" x14ac:dyDescent="0.25">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c r="IE623" s="6"/>
      <c r="IF623" s="6"/>
      <c r="IG623" s="6"/>
    </row>
    <row r="624" spans="8:241" x14ac:dyDescent="0.25">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c r="IE624" s="6"/>
      <c r="IF624" s="6"/>
      <c r="IG624" s="6"/>
    </row>
    <row r="625" spans="8:241" x14ac:dyDescent="0.25">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c r="IB625" s="6"/>
      <c r="IC625" s="6"/>
      <c r="ID625" s="6"/>
      <c r="IE625" s="6"/>
      <c r="IF625" s="6"/>
      <c r="IG625" s="6"/>
    </row>
    <row r="626" spans="8:241" x14ac:dyDescent="0.25">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row>
    <row r="627" spans="8:241" x14ac:dyDescent="0.25">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row>
    <row r="628" spans="8:241" x14ac:dyDescent="0.25">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c r="IF628" s="6"/>
      <c r="IG628" s="6"/>
    </row>
    <row r="629" spans="8:241" x14ac:dyDescent="0.25">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c r="IF629" s="6"/>
      <c r="IG629" s="6"/>
    </row>
    <row r="630" spans="8:241" x14ac:dyDescent="0.25">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c r="IA630" s="6"/>
      <c r="IB630" s="6"/>
      <c r="IC630" s="6"/>
      <c r="ID630" s="6"/>
      <c r="IE630" s="6"/>
      <c r="IF630" s="6"/>
      <c r="IG630" s="6"/>
    </row>
    <row r="631" spans="8:241" x14ac:dyDescent="0.25">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row>
    <row r="632" spans="8:241" x14ac:dyDescent="0.25">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c r="IB632" s="6"/>
      <c r="IC632" s="6"/>
      <c r="ID632" s="6"/>
      <c r="IE632" s="6"/>
      <c r="IF632" s="6"/>
      <c r="IG632" s="6"/>
    </row>
    <row r="633" spans="8:241" x14ac:dyDescent="0.25">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row>
    <row r="634" spans="8:241" x14ac:dyDescent="0.25">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c r="IB634" s="6"/>
      <c r="IC634" s="6"/>
      <c r="ID634" s="6"/>
      <c r="IE634" s="6"/>
      <c r="IF634" s="6"/>
      <c r="IG634" s="6"/>
    </row>
    <row r="635" spans="8:241" x14ac:dyDescent="0.25">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c r="HX635" s="6"/>
      <c r="HY635" s="6"/>
      <c r="HZ635" s="6"/>
      <c r="IA635" s="6"/>
      <c r="IB635" s="6"/>
      <c r="IC635" s="6"/>
      <c r="ID635" s="6"/>
      <c r="IE635" s="6"/>
      <c r="IF635" s="6"/>
      <c r="IG635" s="6"/>
    </row>
    <row r="636" spans="8:241" x14ac:dyDescent="0.25">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c r="IB636" s="6"/>
      <c r="IC636" s="6"/>
      <c r="ID636" s="6"/>
      <c r="IE636" s="6"/>
      <c r="IF636" s="6"/>
      <c r="IG636" s="6"/>
    </row>
    <row r="637" spans="8:241" x14ac:dyDescent="0.25">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c r="IB637" s="6"/>
      <c r="IC637" s="6"/>
      <c r="ID637" s="6"/>
      <c r="IE637" s="6"/>
      <c r="IF637" s="6"/>
      <c r="IG637" s="6"/>
    </row>
    <row r="638" spans="8:241" x14ac:dyDescent="0.25">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c r="IB638" s="6"/>
      <c r="IC638" s="6"/>
      <c r="ID638" s="6"/>
      <c r="IE638" s="6"/>
      <c r="IF638" s="6"/>
      <c r="IG638" s="6"/>
    </row>
    <row r="639" spans="8:241" x14ac:dyDescent="0.25">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c r="IA639" s="6"/>
      <c r="IB639" s="6"/>
      <c r="IC639" s="6"/>
      <c r="ID639" s="6"/>
      <c r="IE639" s="6"/>
      <c r="IF639" s="6"/>
      <c r="IG639" s="6"/>
    </row>
    <row r="640" spans="8:241" x14ac:dyDescent="0.25">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c r="ID640" s="6"/>
      <c r="IE640" s="6"/>
      <c r="IF640" s="6"/>
      <c r="IG640" s="6"/>
    </row>
    <row r="641" spans="8:241" x14ac:dyDescent="0.25">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c r="ID641" s="6"/>
      <c r="IE641" s="6"/>
      <c r="IF641" s="6"/>
      <c r="IG641" s="6"/>
    </row>
    <row r="642" spans="8:241" x14ac:dyDescent="0.25">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c r="IF642" s="6"/>
      <c r="IG642" s="6"/>
    </row>
    <row r="643" spans="8:241" x14ac:dyDescent="0.25">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row>
    <row r="644" spans="8:241" x14ac:dyDescent="0.25">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row>
    <row r="645" spans="8:241" x14ac:dyDescent="0.25">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row>
    <row r="646" spans="8:241" x14ac:dyDescent="0.25">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row>
    <row r="647" spans="8:241" x14ac:dyDescent="0.25">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row>
    <row r="648" spans="8:241" x14ac:dyDescent="0.25">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c r="IA648" s="6"/>
      <c r="IB648" s="6"/>
      <c r="IC648" s="6"/>
      <c r="ID648" s="6"/>
      <c r="IE648" s="6"/>
      <c r="IF648" s="6"/>
      <c r="IG648" s="6"/>
    </row>
    <row r="649" spans="8:241" x14ac:dyDescent="0.25">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c r="IA649" s="6"/>
      <c r="IB649" s="6"/>
      <c r="IC649" s="6"/>
      <c r="ID649" s="6"/>
      <c r="IE649" s="6"/>
      <c r="IF649" s="6"/>
      <c r="IG649" s="6"/>
    </row>
    <row r="650" spans="8:241" x14ac:dyDescent="0.25">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c r="IF650" s="6"/>
      <c r="IG650" s="6"/>
    </row>
    <row r="651" spans="8:241" x14ac:dyDescent="0.25">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c r="HH651" s="6"/>
      <c r="HI651" s="6"/>
      <c r="HJ651" s="6"/>
      <c r="HK651" s="6"/>
      <c r="HL651" s="6"/>
      <c r="HM651" s="6"/>
      <c r="HN651" s="6"/>
      <c r="HO651" s="6"/>
      <c r="HP651" s="6"/>
      <c r="HQ651" s="6"/>
      <c r="HR651" s="6"/>
      <c r="HS651" s="6"/>
      <c r="HT651" s="6"/>
      <c r="HU651" s="6"/>
      <c r="HV651" s="6"/>
      <c r="HW651" s="6"/>
      <c r="HX651" s="6"/>
      <c r="HY651" s="6"/>
      <c r="HZ651" s="6"/>
      <c r="IA651" s="6"/>
      <c r="IB651" s="6"/>
      <c r="IC651" s="6"/>
      <c r="ID651" s="6"/>
      <c r="IE651" s="6"/>
      <c r="IF651" s="6"/>
      <c r="IG651" s="6"/>
    </row>
    <row r="652" spans="8:241" x14ac:dyDescent="0.25">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c r="IA652" s="6"/>
      <c r="IB652" s="6"/>
      <c r="IC652" s="6"/>
      <c r="ID652" s="6"/>
      <c r="IE652" s="6"/>
      <c r="IF652" s="6"/>
      <c r="IG652" s="6"/>
    </row>
    <row r="653" spans="8:241" x14ac:dyDescent="0.25">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c r="IA653" s="6"/>
      <c r="IB653" s="6"/>
      <c r="IC653" s="6"/>
      <c r="ID653" s="6"/>
      <c r="IE653" s="6"/>
      <c r="IF653" s="6"/>
      <c r="IG653" s="6"/>
    </row>
    <row r="654" spans="8:241" x14ac:dyDescent="0.25">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c r="IA654" s="6"/>
      <c r="IB654" s="6"/>
      <c r="IC654" s="6"/>
      <c r="ID654" s="6"/>
      <c r="IE654" s="6"/>
      <c r="IF654" s="6"/>
      <c r="IG654" s="6"/>
    </row>
    <row r="655" spans="8:241" x14ac:dyDescent="0.25">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c r="IF655" s="6"/>
      <c r="IG655" s="6"/>
    </row>
    <row r="656" spans="8:241" x14ac:dyDescent="0.25">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c r="IF656" s="6"/>
      <c r="IG656" s="6"/>
    </row>
    <row r="657" spans="8:241" x14ac:dyDescent="0.25">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c r="IA657" s="6"/>
      <c r="IB657" s="6"/>
      <c r="IC657" s="6"/>
      <c r="ID657" s="6"/>
      <c r="IE657" s="6"/>
      <c r="IF657" s="6"/>
      <c r="IG657" s="6"/>
    </row>
    <row r="658" spans="8:241" x14ac:dyDescent="0.25">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c r="IB658" s="6"/>
      <c r="IC658" s="6"/>
      <c r="ID658" s="6"/>
      <c r="IE658" s="6"/>
      <c r="IF658" s="6"/>
      <c r="IG658" s="6"/>
    </row>
    <row r="659" spans="8:241" x14ac:dyDescent="0.25">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c r="IG659" s="6"/>
    </row>
    <row r="660" spans="8:241" x14ac:dyDescent="0.25">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c r="IF660" s="6"/>
      <c r="IG660" s="6"/>
    </row>
    <row r="661" spans="8:241" x14ac:dyDescent="0.25">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c r="IA661" s="6"/>
      <c r="IB661" s="6"/>
      <c r="IC661" s="6"/>
      <c r="ID661" s="6"/>
      <c r="IE661" s="6"/>
      <c r="IF661" s="6"/>
      <c r="IG661" s="6"/>
    </row>
    <row r="662" spans="8:241" x14ac:dyDescent="0.25">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c r="IF662" s="6"/>
      <c r="IG662" s="6"/>
    </row>
    <row r="663" spans="8:241" x14ac:dyDescent="0.25">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c r="IF663" s="6"/>
      <c r="IG663" s="6"/>
    </row>
    <row r="664" spans="8:241" x14ac:dyDescent="0.25">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c r="IG664" s="6"/>
    </row>
    <row r="665" spans="8:241" x14ac:dyDescent="0.25">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c r="IG665" s="6"/>
    </row>
    <row r="666" spans="8:241" x14ac:dyDescent="0.25">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c r="IG666" s="6"/>
    </row>
    <row r="667" spans="8:241" x14ac:dyDescent="0.25">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c r="IB667" s="6"/>
      <c r="IC667" s="6"/>
      <c r="ID667" s="6"/>
      <c r="IE667" s="6"/>
      <c r="IF667" s="6"/>
      <c r="IG667" s="6"/>
    </row>
    <row r="668" spans="8:241" x14ac:dyDescent="0.25">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c r="IG668" s="6"/>
    </row>
    <row r="669" spans="8:241" x14ac:dyDescent="0.25">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c r="IB669" s="6"/>
      <c r="IC669" s="6"/>
      <c r="ID669" s="6"/>
      <c r="IE669" s="6"/>
      <c r="IF669" s="6"/>
      <c r="IG669" s="6"/>
    </row>
    <row r="670" spans="8:241" x14ac:dyDescent="0.25">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c r="HL670" s="6"/>
      <c r="HM670" s="6"/>
      <c r="HN670" s="6"/>
      <c r="HO670" s="6"/>
      <c r="HP670" s="6"/>
      <c r="HQ670" s="6"/>
      <c r="HR670" s="6"/>
      <c r="HS670" s="6"/>
      <c r="HT670" s="6"/>
      <c r="HU670" s="6"/>
      <c r="HV670" s="6"/>
      <c r="HW670" s="6"/>
      <c r="HX670" s="6"/>
      <c r="HY670" s="6"/>
      <c r="HZ670" s="6"/>
      <c r="IA670" s="6"/>
      <c r="IB670" s="6"/>
      <c r="IC670" s="6"/>
      <c r="ID670" s="6"/>
      <c r="IE670" s="6"/>
      <c r="IF670" s="6"/>
      <c r="IG670" s="6"/>
    </row>
    <row r="671" spans="8:241" x14ac:dyDescent="0.25">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c r="IB671" s="6"/>
      <c r="IC671" s="6"/>
      <c r="ID671" s="6"/>
      <c r="IE671" s="6"/>
      <c r="IF671" s="6"/>
      <c r="IG671" s="6"/>
    </row>
    <row r="672" spans="8:241" x14ac:dyDescent="0.25">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c r="IB672" s="6"/>
      <c r="IC672" s="6"/>
      <c r="ID672" s="6"/>
      <c r="IE672" s="6"/>
      <c r="IF672" s="6"/>
      <c r="IG672" s="6"/>
    </row>
    <row r="673" spans="8:241" x14ac:dyDescent="0.25">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c r="IB673" s="6"/>
      <c r="IC673" s="6"/>
      <c r="ID673" s="6"/>
      <c r="IE673" s="6"/>
      <c r="IF673" s="6"/>
      <c r="IG673" s="6"/>
    </row>
    <row r="674" spans="8:241" x14ac:dyDescent="0.25">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c r="IB674" s="6"/>
      <c r="IC674" s="6"/>
      <c r="ID674" s="6"/>
      <c r="IE674" s="6"/>
      <c r="IF674" s="6"/>
      <c r="IG674" s="6"/>
    </row>
    <row r="675" spans="8:241" x14ac:dyDescent="0.25">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c r="IB675" s="6"/>
      <c r="IC675" s="6"/>
      <c r="ID675" s="6"/>
      <c r="IE675" s="6"/>
      <c r="IF675" s="6"/>
      <c r="IG675" s="6"/>
    </row>
    <row r="676" spans="8:241" x14ac:dyDescent="0.25">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row>
    <row r="677" spans="8:241" x14ac:dyDescent="0.25">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c r="IB677" s="6"/>
      <c r="IC677" s="6"/>
      <c r="ID677" s="6"/>
      <c r="IE677" s="6"/>
      <c r="IF677" s="6"/>
      <c r="IG677" s="6"/>
    </row>
    <row r="678" spans="8:241" x14ac:dyDescent="0.25">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c r="FF678" s="6"/>
      <c r="FG678" s="6"/>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c r="IB678" s="6"/>
      <c r="IC678" s="6"/>
      <c r="ID678" s="6"/>
      <c r="IE678" s="6"/>
      <c r="IF678" s="6"/>
      <c r="IG678" s="6"/>
    </row>
    <row r="679" spans="8:241" x14ac:dyDescent="0.25">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c r="IB679" s="6"/>
      <c r="IC679" s="6"/>
      <c r="ID679" s="6"/>
      <c r="IE679" s="6"/>
      <c r="IF679" s="6"/>
      <c r="IG679" s="6"/>
    </row>
    <row r="680" spans="8:241" x14ac:dyDescent="0.25">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row>
    <row r="681" spans="8:241" x14ac:dyDescent="0.25">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6"/>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row>
    <row r="682" spans="8:241" x14ac:dyDescent="0.25">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6"/>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c r="FF682" s="6"/>
      <c r="FG682" s="6"/>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c r="IB682" s="6"/>
      <c r="IC682" s="6"/>
      <c r="ID682" s="6"/>
      <c r="IE682" s="6"/>
      <c r="IF682" s="6"/>
      <c r="IG682" s="6"/>
    </row>
    <row r="683" spans="8:241" x14ac:dyDescent="0.25">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6"/>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c r="FF683" s="6"/>
      <c r="FG683" s="6"/>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c r="IA683" s="6"/>
      <c r="IB683" s="6"/>
      <c r="IC683" s="6"/>
      <c r="ID683" s="6"/>
      <c r="IE683" s="6"/>
      <c r="IF683" s="6"/>
      <c r="IG683" s="6"/>
    </row>
    <row r="684" spans="8:241" x14ac:dyDescent="0.25">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6"/>
      <c r="DQ684" s="6"/>
      <c r="DR684" s="6"/>
      <c r="DS684" s="6"/>
      <c r="DT684" s="6"/>
      <c r="DU684" s="6"/>
      <c r="DV684" s="6"/>
      <c r="DW684" s="6"/>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c r="IA684" s="6"/>
      <c r="IB684" s="6"/>
      <c r="IC684" s="6"/>
      <c r="ID684" s="6"/>
      <c r="IE684" s="6"/>
      <c r="IF684" s="6"/>
      <c r="IG684" s="6"/>
    </row>
    <row r="685" spans="8:241" x14ac:dyDescent="0.25">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6"/>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c r="IA685" s="6"/>
      <c r="IB685" s="6"/>
      <c r="IC685" s="6"/>
      <c r="ID685" s="6"/>
      <c r="IE685" s="6"/>
      <c r="IF685" s="6"/>
      <c r="IG685" s="6"/>
    </row>
    <row r="686" spans="8:241" x14ac:dyDescent="0.25">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6"/>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c r="IA686" s="6"/>
      <c r="IB686" s="6"/>
      <c r="IC686" s="6"/>
      <c r="ID686" s="6"/>
      <c r="IE686" s="6"/>
      <c r="IF686" s="6"/>
      <c r="IG686" s="6"/>
    </row>
    <row r="687" spans="8:241" x14ac:dyDescent="0.25">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6"/>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c r="IA687" s="6"/>
      <c r="IB687" s="6"/>
      <c r="IC687" s="6"/>
      <c r="ID687" s="6"/>
      <c r="IE687" s="6"/>
      <c r="IF687" s="6"/>
      <c r="IG687" s="6"/>
    </row>
    <row r="688" spans="8:241" x14ac:dyDescent="0.25">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c r="FH688" s="6"/>
      <c r="FI688" s="6"/>
      <c r="FJ688" s="6"/>
      <c r="FK688" s="6"/>
      <c r="FL688" s="6"/>
      <c r="FM688" s="6"/>
      <c r="FN688" s="6"/>
      <c r="FO688" s="6"/>
      <c r="FP688" s="6"/>
      <c r="FQ688" s="6"/>
      <c r="FR688" s="6"/>
      <c r="FS688" s="6"/>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c r="GU688" s="6"/>
      <c r="GV688" s="6"/>
      <c r="GW688" s="6"/>
      <c r="GX688" s="6"/>
      <c r="GY688" s="6"/>
      <c r="GZ688" s="6"/>
      <c r="HA688" s="6"/>
      <c r="HB688" s="6"/>
      <c r="HC688" s="6"/>
      <c r="HD688" s="6"/>
      <c r="HE688" s="6"/>
      <c r="HF688" s="6"/>
      <c r="HG688" s="6"/>
      <c r="HH688" s="6"/>
      <c r="HI688" s="6"/>
      <c r="HJ688" s="6"/>
      <c r="HK688" s="6"/>
      <c r="HL688" s="6"/>
      <c r="HM688" s="6"/>
      <c r="HN688" s="6"/>
      <c r="HO688" s="6"/>
      <c r="HP688" s="6"/>
      <c r="HQ688" s="6"/>
      <c r="HR688" s="6"/>
      <c r="HS688" s="6"/>
      <c r="HT688" s="6"/>
      <c r="HU688" s="6"/>
      <c r="HV688" s="6"/>
      <c r="HW688" s="6"/>
      <c r="HX688" s="6"/>
      <c r="HY688" s="6"/>
      <c r="HZ688" s="6"/>
      <c r="IA688" s="6"/>
      <c r="IB688" s="6"/>
      <c r="IC688" s="6"/>
      <c r="ID688" s="6"/>
      <c r="IE688" s="6"/>
      <c r="IF688" s="6"/>
      <c r="IG688" s="6"/>
    </row>
    <row r="689" spans="8:241" x14ac:dyDescent="0.25">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c r="FH689" s="6"/>
      <c r="FI689" s="6"/>
      <c r="FJ689" s="6"/>
      <c r="FK689" s="6"/>
      <c r="FL689" s="6"/>
      <c r="FM689" s="6"/>
      <c r="FN689" s="6"/>
      <c r="FO689" s="6"/>
      <c r="FP689" s="6"/>
      <c r="FQ689" s="6"/>
      <c r="FR689" s="6"/>
      <c r="FS689" s="6"/>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c r="GU689" s="6"/>
      <c r="GV689" s="6"/>
      <c r="GW689" s="6"/>
      <c r="GX689" s="6"/>
      <c r="GY689" s="6"/>
      <c r="GZ689" s="6"/>
      <c r="HA689" s="6"/>
      <c r="HB689" s="6"/>
      <c r="HC689" s="6"/>
      <c r="HD689" s="6"/>
      <c r="HE689" s="6"/>
      <c r="HF689" s="6"/>
      <c r="HG689" s="6"/>
      <c r="HH689" s="6"/>
      <c r="HI689" s="6"/>
      <c r="HJ689" s="6"/>
      <c r="HK689" s="6"/>
      <c r="HL689" s="6"/>
      <c r="HM689" s="6"/>
      <c r="HN689" s="6"/>
      <c r="HO689" s="6"/>
      <c r="HP689" s="6"/>
      <c r="HQ689" s="6"/>
      <c r="HR689" s="6"/>
      <c r="HS689" s="6"/>
      <c r="HT689" s="6"/>
      <c r="HU689" s="6"/>
      <c r="HV689" s="6"/>
      <c r="HW689" s="6"/>
      <c r="HX689" s="6"/>
      <c r="HY689" s="6"/>
      <c r="HZ689" s="6"/>
      <c r="IA689" s="6"/>
      <c r="IB689" s="6"/>
      <c r="IC689" s="6"/>
      <c r="ID689" s="6"/>
      <c r="IE689" s="6"/>
      <c r="IF689" s="6"/>
      <c r="IG689" s="6"/>
    </row>
    <row r="690" spans="8:241" x14ac:dyDescent="0.25">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c r="FH690" s="6"/>
      <c r="FI690" s="6"/>
      <c r="FJ690" s="6"/>
      <c r="FK690" s="6"/>
      <c r="FL690" s="6"/>
      <c r="FM690" s="6"/>
      <c r="FN690" s="6"/>
      <c r="FO690" s="6"/>
      <c r="FP690" s="6"/>
      <c r="FQ690" s="6"/>
      <c r="FR690" s="6"/>
      <c r="FS690" s="6"/>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c r="GU690" s="6"/>
      <c r="GV690" s="6"/>
      <c r="GW690" s="6"/>
      <c r="GX690" s="6"/>
      <c r="GY690" s="6"/>
      <c r="GZ690" s="6"/>
      <c r="HA690" s="6"/>
      <c r="HB690" s="6"/>
      <c r="HC690" s="6"/>
      <c r="HD690" s="6"/>
      <c r="HE690" s="6"/>
      <c r="HF690" s="6"/>
      <c r="HG690" s="6"/>
      <c r="HH690" s="6"/>
      <c r="HI690" s="6"/>
      <c r="HJ690" s="6"/>
      <c r="HK690" s="6"/>
      <c r="HL690" s="6"/>
      <c r="HM690" s="6"/>
      <c r="HN690" s="6"/>
      <c r="HO690" s="6"/>
      <c r="HP690" s="6"/>
      <c r="HQ690" s="6"/>
      <c r="HR690" s="6"/>
      <c r="HS690" s="6"/>
      <c r="HT690" s="6"/>
      <c r="HU690" s="6"/>
      <c r="HV690" s="6"/>
      <c r="HW690" s="6"/>
      <c r="HX690" s="6"/>
      <c r="HY690" s="6"/>
      <c r="HZ690" s="6"/>
      <c r="IA690" s="6"/>
      <c r="IB690" s="6"/>
      <c r="IC690" s="6"/>
      <c r="ID690" s="6"/>
      <c r="IE690" s="6"/>
      <c r="IF690" s="6"/>
      <c r="IG690" s="6"/>
    </row>
    <row r="691" spans="8:241" x14ac:dyDescent="0.25">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c r="IB691" s="6"/>
      <c r="IC691" s="6"/>
      <c r="ID691" s="6"/>
      <c r="IE691" s="6"/>
      <c r="IF691" s="6"/>
      <c r="IG691" s="6"/>
    </row>
    <row r="692" spans="8:241" x14ac:dyDescent="0.25">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c r="EX692" s="6"/>
      <c r="EY692" s="6"/>
      <c r="EZ692" s="6"/>
      <c r="FA692" s="6"/>
      <c r="FB692" s="6"/>
      <c r="FC692" s="6"/>
      <c r="FD692" s="6"/>
      <c r="FE692" s="6"/>
      <c r="FF692" s="6"/>
      <c r="FG692" s="6"/>
      <c r="FH692" s="6"/>
      <c r="FI692" s="6"/>
      <c r="FJ692" s="6"/>
      <c r="FK692" s="6"/>
      <c r="FL692" s="6"/>
      <c r="FM692" s="6"/>
      <c r="FN692" s="6"/>
      <c r="FO692" s="6"/>
      <c r="FP692" s="6"/>
      <c r="FQ692" s="6"/>
      <c r="FR692" s="6"/>
      <c r="FS692" s="6"/>
      <c r="FT692" s="6"/>
      <c r="FU692" s="6"/>
      <c r="FV692" s="6"/>
      <c r="FW692" s="6"/>
      <c r="FX692" s="6"/>
      <c r="FY692" s="6"/>
      <c r="FZ692" s="6"/>
      <c r="GA692" s="6"/>
      <c r="GB692" s="6"/>
      <c r="GC692" s="6"/>
      <c r="GD692" s="6"/>
      <c r="GE692" s="6"/>
      <c r="GF692" s="6"/>
      <c r="GG692" s="6"/>
      <c r="GH692" s="6"/>
      <c r="GI692" s="6"/>
      <c r="GJ692" s="6"/>
      <c r="GK692" s="6"/>
      <c r="GL692" s="6"/>
      <c r="GM692" s="6"/>
      <c r="GN692" s="6"/>
      <c r="GO692" s="6"/>
      <c r="GP692" s="6"/>
      <c r="GQ692" s="6"/>
      <c r="GR692" s="6"/>
      <c r="GS692" s="6"/>
      <c r="GT692" s="6"/>
      <c r="GU692" s="6"/>
      <c r="GV692" s="6"/>
      <c r="GW692" s="6"/>
      <c r="GX692" s="6"/>
      <c r="GY692" s="6"/>
      <c r="GZ692" s="6"/>
      <c r="HA692" s="6"/>
      <c r="HB692" s="6"/>
      <c r="HC692" s="6"/>
      <c r="HD692" s="6"/>
      <c r="HE692" s="6"/>
      <c r="HF692" s="6"/>
      <c r="HG692" s="6"/>
      <c r="HH692" s="6"/>
      <c r="HI692" s="6"/>
      <c r="HJ692" s="6"/>
      <c r="HK692" s="6"/>
      <c r="HL692" s="6"/>
      <c r="HM692" s="6"/>
      <c r="HN692" s="6"/>
      <c r="HO692" s="6"/>
      <c r="HP692" s="6"/>
      <c r="HQ692" s="6"/>
      <c r="HR692" s="6"/>
      <c r="HS692" s="6"/>
      <c r="HT692" s="6"/>
      <c r="HU692" s="6"/>
      <c r="HV692" s="6"/>
      <c r="HW692" s="6"/>
      <c r="HX692" s="6"/>
      <c r="HY692" s="6"/>
      <c r="HZ692" s="6"/>
      <c r="IA692" s="6"/>
      <c r="IB692" s="6"/>
      <c r="IC692" s="6"/>
      <c r="ID692" s="6"/>
      <c r="IE692" s="6"/>
      <c r="IF692" s="6"/>
      <c r="IG692" s="6"/>
    </row>
    <row r="693" spans="8:241" x14ac:dyDescent="0.25">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c r="EX693" s="6"/>
      <c r="EY693" s="6"/>
      <c r="EZ693" s="6"/>
      <c r="FA693" s="6"/>
      <c r="FB693" s="6"/>
      <c r="FC693" s="6"/>
      <c r="FD693" s="6"/>
      <c r="FE693" s="6"/>
      <c r="FF693" s="6"/>
      <c r="FG693" s="6"/>
      <c r="FH693" s="6"/>
      <c r="FI693" s="6"/>
      <c r="FJ693" s="6"/>
      <c r="FK693" s="6"/>
      <c r="FL693" s="6"/>
      <c r="FM693" s="6"/>
      <c r="FN693" s="6"/>
      <c r="FO693" s="6"/>
      <c r="FP693" s="6"/>
      <c r="FQ693" s="6"/>
      <c r="FR693" s="6"/>
      <c r="FS693" s="6"/>
      <c r="FT693" s="6"/>
      <c r="FU693" s="6"/>
      <c r="FV693" s="6"/>
      <c r="FW693" s="6"/>
      <c r="FX693" s="6"/>
      <c r="FY693" s="6"/>
      <c r="FZ693" s="6"/>
      <c r="GA693" s="6"/>
      <c r="GB693" s="6"/>
      <c r="GC693" s="6"/>
      <c r="GD693" s="6"/>
      <c r="GE693" s="6"/>
      <c r="GF693" s="6"/>
      <c r="GG693" s="6"/>
      <c r="GH693" s="6"/>
      <c r="GI693" s="6"/>
      <c r="GJ693" s="6"/>
      <c r="GK693" s="6"/>
      <c r="GL693" s="6"/>
      <c r="GM693" s="6"/>
      <c r="GN693" s="6"/>
      <c r="GO693" s="6"/>
      <c r="GP693" s="6"/>
      <c r="GQ693" s="6"/>
      <c r="GR693" s="6"/>
      <c r="GS693" s="6"/>
      <c r="GT693" s="6"/>
      <c r="GU693" s="6"/>
      <c r="GV693" s="6"/>
      <c r="GW693" s="6"/>
      <c r="GX693" s="6"/>
      <c r="GY693" s="6"/>
      <c r="GZ693" s="6"/>
      <c r="HA693" s="6"/>
      <c r="HB693" s="6"/>
      <c r="HC693" s="6"/>
      <c r="HD693" s="6"/>
      <c r="HE693" s="6"/>
      <c r="HF693" s="6"/>
      <c r="HG693" s="6"/>
      <c r="HH693" s="6"/>
      <c r="HI693" s="6"/>
      <c r="HJ693" s="6"/>
      <c r="HK693" s="6"/>
      <c r="HL693" s="6"/>
      <c r="HM693" s="6"/>
      <c r="HN693" s="6"/>
      <c r="HO693" s="6"/>
      <c r="HP693" s="6"/>
      <c r="HQ693" s="6"/>
      <c r="HR693" s="6"/>
      <c r="HS693" s="6"/>
      <c r="HT693" s="6"/>
      <c r="HU693" s="6"/>
      <c r="HV693" s="6"/>
      <c r="HW693" s="6"/>
      <c r="HX693" s="6"/>
      <c r="HY693" s="6"/>
      <c r="HZ693" s="6"/>
      <c r="IA693" s="6"/>
      <c r="IB693" s="6"/>
      <c r="IC693" s="6"/>
      <c r="ID693" s="6"/>
      <c r="IE693" s="6"/>
      <c r="IF693" s="6"/>
      <c r="IG693" s="6"/>
    </row>
    <row r="694" spans="8:241" x14ac:dyDescent="0.25">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c r="EV694" s="6"/>
      <c r="EW694" s="6"/>
      <c r="EX694" s="6"/>
      <c r="EY694" s="6"/>
      <c r="EZ694" s="6"/>
      <c r="FA694" s="6"/>
      <c r="FB694" s="6"/>
      <c r="FC694" s="6"/>
      <c r="FD694" s="6"/>
      <c r="FE694" s="6"/>
      <c r="FF694" s="6"/>
      <c r="FG694" s="6"/>
      <c r="FH694" s="6"/>
      <c r="FI694" s="6"/>
      <c r="FJ694" s="6"/>
      <c r="FK694" s="6"/>
      <c r="FL694" s="6"/>
      <c r="FM694" s="6"/>
      <c r="FN694" s="6"/>
      <c r="FO694" s="6"/>
      <c r="FP694" s="6"/>
      <c r="FQ694" s="6"/>
      <c r="FR694" s="6"/>
      <c r="FS694" s="6"/>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c r="GX694" s="6"/>
      <c r="GY694" s="6"/>
      <c r="GZ694" s="6"/>
      <c r="HA694" s="6"/>
      <c r="HB694" s="6"/>
      <c r="HC694" s="6"/>
      <c r="HD694" s="6"/>
      <c r="HE694" s="6"/>
      <c r="HF694" s="6"/>
      <c r="HG694" s="6"/>
      <c r="HH694" s="6"/>
      <c r="HI694" s="6"/>
      <c r="HJ694" s="6"/>
      <c r="HK694" s="6"/>
      <c r="HL694" s="6"/>
      <c r="HM694" s="6"/>
      <c r="HN694" s="6"/>
      <c r="HO694" s="6"/>
      <c r="HP694" s="6"/>
      <c r="HQ694" s="6"/>
      <c r="HR694" s="6"/>
      <c r="HS694" s="6"/>
      <c r="HT694" s="6"/>
      <c r="HU694" s="6"/>
      <c r="HV694" s="6"/>
      <c r="HW694" s="6"/>
      <c r="HX694" s="6"/>
      <c r="HY694" s="6"/>
      <c r="HZ694" s="6"/>
      <c r="IA694" s="6"/>
      <c r="IB694" s="6"/>
      <c r="IC694" s="6"/>
      <c r="ID694" s="6"/>
      <c r="IE694" s="6"/>
      <c r="IF694" s="6"/>
      <c r="IG694" s="6"/>
    </row>
    <row r="695" spans="8:241" x14ac:dyDescent="0.25">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c r="EV695" s="6"/>
      <c r="EW695" s="6"/>
      <c r="EX695" s="6"/>
      <c r="EY695" s="6"/>
      <c r="EZ695" s="6"/>
      <c r="FA695" s="6"/>
      <c r="FB695" s="6"/>
      <c r="FC695" s="6"/>
      <c r="FD695" s="6"/>
      <c r="FE695" s="6"/>
      <c r="FF695" s="6"/>
      <c r="FG695" s="6"/>
      <c r="FH695" s="6"/>
      <c r="FI695" s="6"/>
      <c r="FJ695" s="6"/>
      <c r="FK695" s="6"/>
      <c r="FL695" s="6"/>
      <c r="FM695" s="6"/>
      <c r="FN695" s="6"/>
      <c r="FO695" s="6"/>
      <c r="FP695" s="6"/>
      <c r="FQ695" s="6"/>
      <c r="FR695" s="6"/>
      <c r="FS695" s="6"/>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c r="GX695" s="6"/>
      <c r="GY695" s="6"/>
      <c r="GZ695" s="6"/>
      <c r="HA695" s="6"/>
      <c r="HB695" s="6"/>
      <c r="HC695" s="6"/>
      <c r="HD695" s="6"/>
      <c r="HE695" s="6"/>
      <c r="HF695" s="6"/>
      <c r="HG695" s="6"/>
      <c r="HH695" s="6"/>
      <c r="HI695" s="6"/>
      <c r="HJ695" s="6"/>
      <c r="HK695" s="6"/>
      <c r="HL695" s="6"/>
      <c r="HM695" s="6"/>
      <c r="HN695" s="6"/>
      <c r="HO695" s="6"/>
      <c r="HP695" s="6"/>
      <c r="HQ695" s="6"/>
      <c r="HR695" s="6"/>
      <c r="HS695" s="6"/>
      <c r="HT695" s="6"/>
      <c r="HU695" s="6"/>
      <c r="HV695" s="6"/>
      <c r="HW695" s="6"/>
      <c r="HX695" s="6"/>
      <c r="HY695" s="6"/>
      <c r="HZ695" s="6"/>
      <c r="IA695" s="6"/>
      <c r="IB695" s="6"/>
      <c r="IC695" s="6"/>
      <c r="ID695" s="6"/>
      <c r="IE695" s="6"/>
      <c r="IF695" s="6"/>
      <c r="IG695" s="6"/>
    </row>
    <row r="696" spans="8:241" x14ac:dyDescent="0.25">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c r="EE696" s="6"/>
      <c r="EF696" s="6"/>
      <c r="EG696" s="6"/>
      <c r="EH696" s="6"/>
      <c r="EI696" s="6"/>
      <c r="EJ696" s="6"/>
      <c r="EK696" s="6"/>
      <c r="EL696" s="6"/>
      <c r="EM696" s="6"/>
      <c r="EN696" s="6"/>
      <c r="EO696" s="6"/>
      <c r="EP696" s="6"/>
      <c r="EQ696" s="6"/>
      <c r="ER696" s="6"/>
      <c r="ES696" s="6"/>
      <c r="ET696" s="6"/>
      <c r="EU696" s="6"/>
      <c r="EV696" s="6"/>
      <c r="EW696" s="6"/>
      <c r="EX696" s="6"/>
      <c r="EY696" s="6"/>
      <c r="EZ696" s="6"/>
      <c r="FA696" s="6"/>
      <c r="FB696" s="6"/>
      <c r="FC696" s="6"/>
      <c r="FD696" s="6"/>
      <c r="FE696" s="6"/>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c r="IB696" s="6"/>
      <c r="IC696" s="6"/>
      <c r="ID696" s="6"/>
      <c r="IE696" s="6"/>
      <c r="IF696" s="6"/>
      <c r="IG696" s="6"/>
    </row>
    <row r="697" spans="8:241" x14ac:dyDescent="0.25">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c r="EE697" s="6"/>
      <c r="EF697" s="6"/>
      <c r="EG697" s="6"/>
      <c r="EH697" s="6"/>
      <c r="EI697" s="6"/>
      <c r="EJ697" s="6"/>
      <c r="EK697" s="6"/>
      <c r="EL697" s="6"/>
      <c r="EM697" s="6"/>
      <c r="EN697" s="6"/>
      <c r="EO697" s="6"/>
      <c r="EP697" s="6"/>
      <c r="EQ697" s="6"/>
      <c r="ER697" s="6"/>
      <c r="ES697" s="6"/>
      <c r="ET697" s="6"/>
      <c r="EU697" s="6"/>
      <c r="EV697" s="6"/>
      <c r="EW697" s="6"/>
      <c r="EX697" s="6"/>
      <c r="EY697" s="6"/>
      <c r="EZ697" s="6"/>
      <c r="FA697" s="6"/>
      <c r="FB697" s="6"/>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c r="GC697" s="6"/>
      <c r="GD697" s="6"/>
      <c r="GE697" s="6"/>
      <c r="GF697" s="6"/>
      <c r="GG697" s="6"/>
      <c r="GH697" s="6"/>
      <c r="GI697" s="6"/>
      <c r="GJ697" s="6"/>
      <c r="GK697" s="6"/>
      <c r="GL697" s="6"/>
      <c r="GM697" s="6"/>
      <c r="GN697" s="6"/>
      <c r="GO697" s="6"/>
      <c r="GP697" s="6"/>
      <c r="GQ697" s="6"/>
      <c r="GR697" s="6"/>
      <c r="GS697" s="6"/>
      <c r="GT697" s="6"/>
      <c r="GU697" s="6"/>
      <c r="GV697" s="6"/>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c r="IB697" s="6"/>
      <c r="IC697" s="6"/>
      <c r="ID697" s="6"/>
      <c r="IE697" s="6"/>
      <c r="IF697" s="6"/>
      <c r="IG697" s="6"/>
    </row>
    <row r="698" spans="8:241" x14ac:dyDescent="0.25">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c r="EE698" s="6"/>
      <c r="EF698" s="6"/>
      <c r="EG698" s="6"/>
      <c r="EH698" s="6"/>
      <c r="EI698" s="6"/>
      <c r="EJ698" s="6"/>
      <c r="EK698" s="6"/>
      <c r="EL698" s="6"/>
      <c r="EM698" s="6"/>
      <c r="EN698" s="6"/>
      <c r="EO698" s="6"/>
      <c r="EP698" s="6"/>
      <c r="EQ698" s="6"/>
      <c r="ER698" s="6"/>
      <c r="ES698" s="6"/>
      <c r="ET698" s="6"/>
      <c r="EU698" s="6"/>
      <c r="EV698" s="6"/>
      <c r="EW698" s="6"/>
      <c r="EX698" s="6"/>
      <c r="EY698" s="6"/>
      <c r="EZ698" s="6"/>
      <c r="FA698" s="6"/>
      <c r="FB698" s="6"/>
      <c r="FC698" s="6"/>
      <c r="FD698" s="6"/>
      <c r="FE698" s="6"/>
      <c r="FF698" s="6"/>
      <c r="FG698" s="6"/>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c r="IG698" s="6"/>
    </row>
    <row r="699" spans="8:241" x14ac:dyDescent="0.25">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c r="EE699" s="6"/>
      <c r="EF699" s="6"/>
      <c r="EG699" s="6"/>
      <c r="EH699" s="6"/>
      <c r="EI699" s="6"/>
      <c r="EJ699" s="6"/>
      <c r="EK699" s="6"/>
      <c r="EL699" s="6"/>
      <c r="EM699" s="6"/>
      <c r="EN699" s="6"/>
      <c r="EO699" s="6"/>
      <c r="EP699" s="6"/>
      <c r="EQ699" s="6"/>
      <c r="ER699" s="6"/>
      <c r="ES699" s="6"/>
      <c r="ET699" s="6"/>
      <c r="EU699" s="6"/>
      <c r="EV699" s="6"/>
      <c r="EW699" s="6"/>
      <c r="EX699" s="6"/>
      <c r="EY699" s="6"/>
      <c r="EZ699" s="6"/>
      <c r="FA699" s="6"/>
      <c r="FB699" s="6"/>
      <c r="FC699" s="6"/>
      <c r="FD699" s="6"/>
      <c r="FE699" s="6"/>
      <c r="FF699" s="6"/>
      <c r="FG699" s="6"/>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c r="GM699" s="6"/>
      <c r="GN699" s="6"/>
      <c r="GO699" s="6"/>
      <c r="GP699" s="6"/>
      <c r="GQ699" s="6"/>
      <c r="GR699" s="6"/>
      <c r="GS699" s="6"/>
      <c r="GT699" s="6"/>
      <c r="GU699" s="6"/>
      <c r="GV699" s="6"/>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c r="IA699" s="6"/>
      <c r="IB699" s="6"/>
      <c r="IC699" s="6"/>
      <c r="ID699" s="6"/>
      <c r="IE699" s="6"/>
      <c r="IF699" s="6"/>
      <c r="IG699" s="6"/>
    </row>
    <row r="700" spans="8:241" x14ac:dyDescent="0.25">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c r="ET700" s="6"/>
      <c r="EU700" s="6"/>
      <c r="EV700" s="6"/>
      <c r="EW700" s="6"/>
      <c r="EX700" s="6"/>
      <c r="EY700" s="6"/>
      <c r="EZ700" s="6"/>
      <c r="FA700" s="6"/>
      <c r="FB700" s="6"/>
      <c r="FC700" s="6"/>
      <c r="FD700" s="6"/>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c r="IG700" s="6"/>
    </row>
    <row r="701" spans="8:241" x14ac:dyDescent="0.25">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c r="EX701" s="6"/>
      <c r="EY701" s="6"/>
      <c r="EZ701" s="6"/>
      <c r="FA701" s="6"/>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row>
    <row r="702" spans="8:241" x14ac:dyDescent="0.25">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c r="IG702" s="6"/>
    </row>
    <row r="703" spans="8:241" x14ac:dyDescent="0.25">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c r="IB703" s="6"/>
      <c r="IC703" s="6"/>
      <c r="ID703" s="6"/>
      <c r="IE703" s="6"/>
      <c r="IF703" s="6"/>
      <c r="IG703" s="6"/>
    </row>
    <row r="704" spans="8:241" x14ac:dyDescent="0.25">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c r="EU704" s="6"/>
      <c r="EV704" s="6"/>
      <c r="EW704" s="6"/>
      <c r="EX704" s="6"/>
      <c r="EY704" s="6"/>
      <c r="EZ704" s="6"/>
      <c r="FA704" s="6"/>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c r="IB704" s="6"/>
      <c r="IC704" s="6"/>
      <c r="ID704" s="6"/>
      <c r="IE704" s="6"/>
      <c r="IF704" s="6"/>
      <c r="IG704" s="6"/>
    </row>
    <row r="705" spans="8:241" x14ac:dyDescent="0.25">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row>
    <row r="706" spans="8:241" x14ac:dyDescent="0.25">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c r="BX706" s="6"/>
      <c r="BY706" s="6"/>
      <c r="BZ706" s="6"/>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c r="IB706" s="6"/>
      <c r="IC706" s="6"/>
      <c r="ID706" s="6"/>
      <c r="IE706" s="6"/>
      <c r="IF706" s="6"/>
      <c r="IG706" s="6"/>
    </row>
    <row r="707" spans="8:241" x14ac:dyDescent="0.25">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c r="BX707" s="6"/>
      <c r="BY707" s="6"/>
      <c r="BZ707" s="6"/>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c r="HH707" s="6"/>
      <c r="HI707" s="6"/>
      <c r="HJ707" s="6"/>
      <c r="HK707" s="6"/>
      <c r="HL707" s="6"/>
      <c r="HM707" s="6"/>
      <c r="HN707" s="6"/>
      <c r="HO707" s="6"/>
      <c r="HP707" s="6"/>
      <c r="HQ707" s="6"/>
      <c r="HR707" s="6"/>
      <c r="HS707" s="6"/>
      <c r="HT707" s="6"/>
      <c r="HU707" s="6"/>
      <c r="HV707" s="6"/>
      <c r="HW707" s="6"/>
      <c r="HX707" s="6"/>
      <c r="HY707" s="6"/>
      <c r="HZ707" s="6"/>
      <c r="IA707" s="6"/>
      <c r="IB707" s="6"/>
      <c r="IC707" s="6"/>
      <c r="ID707" s="6"/>
      <c r="IE707" s="6"/>
      <c r="IF707" s="6"/>
      <c r="IG707" s="6"/>
    </row>
    <row r="708" spans="8:241" x14ac:dyDescent="0.25">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c r="BX708" s="6"/>
      <c r="BY708" s="6"/>
      <c r="BZ708" s="6"/>
      <c r="CA708" s="6"/>
      <c r="CB708" s="6"/>
      <c r="CC708" s="6"/>
      <c r="CD708" s="6"/>
      <c r="CE708" s="6"/>
      <c r="CF708" s="6"/>
      <c r="CG708" s="6"/>
      <c r="CH708" s="6"/>
      <c r="CI708" s="6"/>
      <c r="CJ708" s="6"/>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c r="IA708" s="6"/>
      <c r="IB708" s="6"/>
      <c r="IC708" s="6"/>
      <c r="ID708" s="6"/>
      <c r="IE708" s="6"/>
      <c r="IF708" s="6"/>
      <c r="IG708" s="6"/>
    </row>
    <row r="709" spans="8:241" x14ac:dyDescent="0.25">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c r="BX709" s="6"/>
      <c r="BY709" s="6"/>
      <c r="BZ709" s="6"/>
      <c r="CA709" s="6"/>
      <c r="CB709" s="6"/>
      <c r="CC709" s="6"/>
      <c r="CD709" s="6"/>
      <c r="CE709" s="6"/>
      <c r="CF709" s="6"/>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row>
    <row r="710" spans="8:241" x14ac:dyDescent="0.25">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c r="BX710" s="6"/>
      <c r="BY710" s="6"/>
      <c r="BZ710" s="6"/>
      <c r="CA710" s="6"/>
      <c r="CB710" s="6"/>
      <c r="CC710" s="6"/>
      <c r="CD710" s="6"/>
      <c r="CE710" s="6"/>
      <c r="CF710" s="6"/>
      <c r="CG710" s="6"/>
      <c r="CH710" s="6"/>
      <c r="CI710" s="6"/>
      <c r="CJ710" s="6"/>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c r="IB710" s="6"/>
      <c r="IC710" s="6"/>
      <c r="ID710" s="6"/>
      <c r="IE710" s="6"/>
      <c r="IF710" s="6"/>
      <c r="IG710" s="6"/>
    </row>
    <row r="711" spans="8:241" x14ac:dyDescent="0.25">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c r="IA711" s="6"/>
      <c r="IB711" s="6"/>
      <c r="IC711" s="6"/>
      <c r="ID711" s="6"/>
      <c r="IE711" s="6"/>
      <c r="IF711" s="6"/>
      <c r="IG711" s="6"/>
    </row>
    <row r="712" spans="8:241" x14ac:dyDescent="0.25">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c r="IF712" s="6"/>
      <c r="IG712" s="6"/>
    </row>
    <row r="713" spans="8:241" x14ac:dyDescent="0.25">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c r="EZ713" s="6"/>
      <c r="FA713" s="6"/>
      <c r="FB713" s="6"/>
      <c r="FC713" s="6"/>
      <c r="FD713" s="6"/>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c r="IA713" s="6"/>
      <c r="IB713" s="6"/>
      <c r="IC713" s="6"/>
      <c r="ID713" s="6"/>
      <c r="IE713" s="6"/>
      <c r="IF713" s="6"/>
      <c r="IG713" s="6"/>
    </row>
    <row r="714" spans="8:241" x14ac:dyDescent="0.25">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row>
    <row r="715" spans="8:241" x14ac:dyDescent="0.25">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row>
    <row r="716" spans="8:241" x14ac:dyDescent="0.25">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row>
    <row r="717" spans="8:241" x14ac:dyDescent="0.25">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c r="IA717" s="6"/>
      <c r="IB717" s="6"/>
      <c r="IC717" s="6"/>
      <c r="ID717" s="6"/>
      <c r="IE717" s="6"/>
      <c r="IF717" s="6"/>
      <c r="IG717" s="6"/>
    </row>
    <row r="718" spans="8:241" x14ac:dyDescent="0.25">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row>
    <row r="719" spans="8:241" x14ac:dyDescent="0.25">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row>
    <row r="720" spans="8:241" x14ac:dyDescent="0.25">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row>
    <row r="721" spans="8:241" x14ac:dyDescent="0.25">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row>
    <row r="722" spans="8:241" x14ac:dyDescent="0.25">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c r="FC722" s="6"/>
      <c r="FD722" s="6"/>
      <c r="FE722" s="6"/>
      <c r="FF722" s="6"/>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c r="IA722" s="6"/>
      <c r="IB722" s="6"/>
      <c r="IC722" s="6"/>
      <c r="ID722" s="6"/>
      <c r="IE722" s="6"/>
      <c r="IF722" s="6"/>
      <c r="IG722" s="6"/>
    </row>
    <row r="723" spans="8:241" x14ac:dyDescent="0.25">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row>
    <row r="724" spans="8:241" x14ac:dyDescent="0.25">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row>
    <row r="725" spans="8:241" x14ac:dyDescent="0.25">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row>
    <row r="726" spans="8:241" x14ac:dyDescent="0.25">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c r="EH726" s="6"/>
      <c r="EI726" s="6"/>
      <c r="EJ726" s="6"/>
      <c r="EK726" s="6"/>
      <c r="EL726" s="6"/>
      <c r="EM726" s="6"/>
      <c r="EN726" s="6"/>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row>
    <row r="727" spans="8:241" x14ac:dyDescent="0.25">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c r="EH727" s="6"/>
      <c r="EI727" s="6"/>
      <c r="EJ727" s="6"/>
      <c r="EK727" s="6"/>
      <c r="EL727" s="6"/>
      <c r="EM727" s="6"/>
      <c r="EN727" s="6"/>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c r="IB727" s="6"/>
      <c r="IC727" s="6"/>
      <c r="ID727" s="6"/>
      <c r="IE727" s="6"/>
      <c r="IF727" s="6"/>
      <c r="IG727" s="6"/>
    </row>
    <row r="728" spans="8:241" x14ac:dyDescent="0.25">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c r="EH728" s="6"/>
      <c r="EI728" s="6"/>
      <c r="EJ728" s="6"/>
      <c r="EK728" s="6"/>
      <c r="EL728" s="6"/>
      <c r="EM728" s="6"/>
      <c r="EN728" s="6"/>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row>
    <row r="729" spans="8:241" x14ac:dyDescent="0.25">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c r="EH729" s="6"/>
      <c r="EI729" s="6"/>
      <c r="EJ729" s="6"/>
      <c r="EK729" s="6"/>
      <c r="EL729" s="6"/>
      <c r="EM729" s="6"/>
      <c r="EN729" s="6"/>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row>
    <row r="730" spans="8:241" x14ac:dyDescent="0.25">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row>
    <row r="731" spans="8:241" x14ac:dyDescent="0.25">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c r="EI731" s="6"/>
      <c r="EJ731" s="6"/>
      <c r="EK731" s="6"/>
      <c r="EL731" s="6"/>
      <c r="EM731" s="6"/>
      <c r="EN731" s="6"/>
      <c r="EO731" s="6"/>
      <c r="EP731" s="6"/>
      <c r="EQ731" s="6"/>
      <c r="ER731" s="6"/>
      <c r="ES731" s="6"/>
      <c r="ET731" s="6"/>
      <c r="EU731" s="6"/>
      <c r="EV731" s="6"/>
      <c r="EW731" s="6"/>
      <c r="EX731" s="6"/>
      <c r="EY731" s="6"/>
      <c r="EZ731" s="6"/>
      <c r="FA731" s="6"/>
      <c r="FB731" s="6"/>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c r="IF731" s="6"/>
      <c r="IG731" s="6"/>
    </row>
    <row r="732" spans="8:241" x14ac:dyDescent="0.25">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c r="EK732" s="6"/>
      <c r="EL732" s="6"/>
      <c r="EM732" s="6"/>
      <c r="EN732" s="6"/>
      <c r="EO732" s="6"/>
      <c r="EP732" s="6"/>
      <c r="EQ732" s="6"/>
      <c r="ER732" s="6"/>
      <c r="ES732" s="6"/>
      <c r="ET732" s="6"/>
      <c r="EU732" s="6"/>
      <c r="EV732" s="6"/>
      <c r="EW732" s="6"/>
      <c r="EX732" s="6"/>
      <c r="EY732" s="6"/>
      <c r="EZ732" s="6"/>
      <c r="FA732" s="6"/>
      <c r="FB732" s="6"/>
      <c r="FC732" s="6"/>
      <c r="FD732" s="6"/>
      <c r="FE732" s="6"/>
      <c r="FF732" s="6"/>
      <c r="FG732" s="6"/>
      <c r="FH732" s="6"/>
      <c r="FI732" s="6"/>
      <c r="FJ732" s="6"/>
      <c r="FK732" s="6"/>
      <c r="FL732" s="6"/>
      <c r="FM732" s="6"/>
      <c r="FN732" s="6"/>
      <c r="FO732" s="6"/>
      <c r="FP732" s="6"/>
      <c r="FQ732" s="6"/>
      <c r="FR732" s="6"/>
      <c r="FS732" s="6"/>
      <c r="FT732" s="6"/>
      <c r="FU732" s="6"/>
      <c r="FV732" s="6"/>
      <c r="FW732" s="6"/>
      <c r="FX732" s="6"/>
      <c r="FY732" s="6"/>
      <c r="FZ732" s="6"/>
      <c r="GA732" s="6"/>
      <c r="GB732" s="6"/>
      <c r="GC732" s="6"/>
      <c r="GD732" s="6"/>
      <c r="GE732" s="6"/>
      <c r="GF732" s="6"/>
      <c r="GG732" s="6"/>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c r="HF732" s="6"/>
      <c r="HG732" s="6"/>
      <c r="HH732" s="6"/>
      <c r="HI732" s="6"/>
      <c r="HJ732" s="6"/>
      <c r="HK732" s="6"/>
      <c r="HL732" s="6"/>
      <c r="HM732" s="6"/>
      <c r="HN732" s="6"/>
      <c r="HO732" s="6"/>
      <c r="HP732" s="6"/>
      <c r="HQ732" s="6"/>
      <c r="HR732" s="6"/>
      <c r="HS732" s="6"/>
      <c r="HT732" s="6"/>
      <c r="HU732" s="6"/>
      <c r="HV732" s="6"/>
      <c r="HW732" s="6"/>
      <c r="HX732" s="6"/>
      <c r="HY732" s="6"/>
      <c r="HZ732" s="6"/>
      <c r="IA732" s="6"/>
      <c r="IB732" s="6"/>
      <c r="IC732" s="6"/>
      <c r="ID732" s="6"/>
      <c r="IE732" s="6"/>
      <c r="IF732" s="6"/>
      <c r="IG732" s="6"/>
    </row>
    <row r="733" spans="8:241" x14ac:dyDescent="0.25">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c r="EI733" s="6"/>
      <c r="EJ733" s="6"/>
      <c r="EK733" s="6"/>
      <c r="EL733" s="6"/>
      <c r="EM733" s="6"/>
      <c r="EN733" s="6"/>
      <c r="EO733" s="6"/>
      <c r="EP733" s="6"/>
      <c r="EQ733" s="6"/>
      <c r="ER733" s="6"/>
      <c r="ES733" s="6"/>
      <c r="ET733" s="6"/>
      <c r="EU733" s="6"/>
      <c r="EV733" s="6"/>
      <c r="EW733" s="6"/>
      <c r="EX733" s="6"/>
      <c r="EY733" s="6"/>
      <c r="EZ733" s="6"/>
      <c r="FA733" s="6"/>
      <c r="FB733" s="6"/>
      <c r="FC733" s="6"/>
      <c r="FD733" s="6"/>
      <c r="FE733" s="6"/>
      <c r="FF733" s="6"/>
      <c r="FG733" s="6"/>
      <c r="FH733" s="6"/>
      <c r="FI733" s="6"/>
      <c r="FJ733" s="6"/>
      <c r="FK733" s="6"/>
      <c r="FL733" s="6"/>
      <c r="FM733" s="6"/>
      <c r="FN733" s="6"/>
      <c r="FO733" s="6"/>
      <c r="FP733" s="6"/>
      <c r="FQ733" s="6"/>
      <c r="FR733" s="6"/>
      <c r="FS733" s="6"/>
      <c r="FT733" s="6"/>
      <c r="FU733" s="6"/>
      <c r="FV733" s="6"/>
      <c r="FW733" s="6"/>
      <c r="FX733" s="6"/>
      <c r="FY733" s="6"/>
      <c r="FZ733" s="6"/>
      <c r="GA733" s="6"/>
      <c r="GB733" s="6"/>
      <c r="GC733" s="6"/>
      <c r="GD733" s="6"/>
      <c r="GE733" s="6"/>
      <c r="GF733" s="6"/>
      <c r="GG733" s="6"/>
      <c r="GH733" s="6"/>
      <c r="GI733" s="6"/>
      <c r="GJ733" s="6"/>
      <c r="GK733" s="6"/>
      <c r="GL733" s="6"/>
      <c r="GM733" s="6"/>
      <c r="GN733" s="6"/>
      <c r="GO733" s="6"/>
      <c r="GP733" s="6"/>
      <c r="GQ733" s="6"/>
      <c r="GR733" s="6"/>
      <c r="GS733" s="6"/>
      <c r="GT733" s="6"/>
      <c r="GU733" s="6"/>
      <c r="GV733" s="6"/>
      <c r="GW733" s="6"/>
      <c r="GX733" s="6"/>
      <c r="GY733" s="6"/>
      <c r="GZ733" s="6"/>
      <c r="HA733" s="6"/>
      <c r="HB733" s="6"/>
      <c r="HC733" s="6"/>
      <c r="HD733" s="6"/>
      <c r="HE733" s="6"/>
      <c r="HF733" s="6"/>
      <c r="HG733" s="6"/>
      <c r="HH733" s="6"/>
      <c r="HI733" s="6"/>
      <c r="HJ733" s="6"/>
      <c r="HK733" s="6"/>
      <c r="HL733" s="6"/>
      <c r="HM733" s="6"/>
      <c r="HN733" s="6"/>
      <c r="HO733" s="6"/>
      <c r="HP733" s="6"/>
      <c r="HQ733" s="6"/>
      <c r="HR733" s="6"/>
      <c r="HS733" s="6"/>
      <c r="HT733" s="6"/>
      <c r="HU733" s="6"/>
      <c r="HV733" s="6"/>
      <c r="HW733" s="6"/>
      <c r="HX733" s="6"/>
      <c r="HY733" s="6"/>
      <c r="HZ733" s="6"/>
      <c r="IA733" s="6"/>
      <c r="IB733" s="6"/>
      <c r="IC733" s="6"/>
      <c r="ID733" s="6"/>
      <c r="IE733" s="6"/>
      <c r="IF733" s="6"/>
      <c r="IG733" s="6"/>
    </row>
    <row r="734" spans="8:241" x14ac:dyDescent="0.25">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6"/>
      <c r="GA734" s="6"/>
      <c r="GB734" s="6"/>
      <c r="GC734" s="6"/>
      <c r="GD734" s="6"/>
      <c r="GE734" s="6"/>
      <c r="GF734" s="6"/>
      <c r="GG734" s="6"/>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c r="HF734" s="6"/>
      <c r="HG734" s="6"/>
      <c r="HH734" s="6"/>
      <c r="HI734" s="6"/>
      <c r="HJ734" s="6"/>
      <c r="HK734" s="6"/>
      <c r="HL734" s="6"/>
      <c r="HM734" s="6"/>
      <c r="HN734" s="6"/>
      <c r="HO734" s="6"/>
      <c r="HP734" s="6"/>
      <c r="HQ734" s="6"/>
      <c r="HR734" s="6"/>
      <c r="HS734" s="6"/>
      <c r="HT734" s="6"/>
      <c r="HU734" s="6"/>
      <c r="HV734" s="6"/>
      <c r="HW734" s="6"/>
      <c r="HX734" s="6"/>
      <c r="HY734" s="6"/>
      <c r="HZ734" s="6"/>
      <c r="IA734" s="6"/>
      <c r="IB734" s="6"/>
      <c r="IC734" s="6"/>
      <c r="ID734" s="6"/>
      <c r="IE734" s="6"/>
      <c r="IF734" s="6"/>
      <c r="IG734" s="6"/>
    </row>
    <row r="735" spans="8:241" x14ac:dyDescent="0.25">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6"/>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c r="HF735" s="6"/>
      <c r="HG735" s="6"/>
      <c r="HH735" s="6"/>
      <c r="HI735" s="6"/>
      <c r="HJ735" s="6"/>
      <c r="HK735" s="6"/>
      <c r="HL735" s="6"/>
      <c r="HM735" s="6"/>
      <c r="HN735" s="6"/>
      <c r="HO735" s="6"/>
      <c r="HP735" s="6"/>
      <c r="HQ735" s="6"/>
      <c r="HR735" s="6"/>
      <c r="HS735" s="6"/>
      <c r="HT735" s="6"/>
      <c r="HU735" s="6"/>
      <c r="HV735" s="6"/>
      <c r="HW735" s="6"/>
      <c r="HX735" s="6"/>
      <c r="HY735" s="6"/>
      <c r="HZ735" s="6"/>
      <c r="IA735" s="6"/>
      <c r="IB735" s="6"/>
      <c r="IC735" s="6"/>
      <c r="ID735" s="6"/>
      <c r="IE735" s="6"/>
      <c r="IF735" s="6"/>
      <c r="IG735" s="6"/>
    </row>
    <row r="736" spans="8:241" x14ac:dyDescent="0.25">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c r="EK736" s="6"/>
      <c r="EL736" s="6"/>
      <c r="EM736" s="6"/>
      <c r="EN736" s="6"/>
      <c r="EO736" s="6"/>
      <c r="EP736" s="6"/>
      <c r="EQ736" s="6"/>
      <c r="ER736" s="6"/>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6"/>
      <c r="GA736" s="6"/>
      <c r="GB736" s="6"/>
      <c r="GC736" s="6"/>
      <c r="GD736" s="6"/>
      <c r="GE736" s="6"/>
      <c r="GF736" s="6"/>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c r="IF736" s="6"/>
      <c r="IG736" s="6"/>
    </row>
    <row r="737" spans="8:241" x14ac:dyDescent="0.25">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6"/>
      <c r="GA737" s="6"/>
      <c r="GB737" s="6"/>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c r="IF737" s="6"/>
      <c r="IG737" s="6"/>
    </row>
    <row r="738" spans="8:241" x14ac:dyDescent="0.25">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c r="EG738" s="6"/>
      <c r="EH738" s="6"/>
      <c r="EI738" s="6"/>
      <c r="EJ738" s="6"/>
      <c r="EK738" s="6"/>
      <c r="EL738" s="6"/>
      <c r="EM738" s="6"/>
      <c r="EN738" s="6"/>
      <c r="EO738" s="6"/>
      <c r="EP738" s="6"/>
      <c r="EQ738" s="6"/>
      <c r="ER738" s="6"/>
      <c r="ES738" s="6"/>
      <c r="ET738" s="6"/>
      <c r="EU738" s="6"/>
      <c r="EV738" s="6"/>
      <c r="EW738" s="6"/>
      <c r="EX738" s="6"/>
      <c r="EY738" s="6"/>
      <c r="EZ738" s="6"/>
      <c r="FA738" s="6"/>
      <c r="FB738" s="6"/>
      <c r="FC738" s="6"/>
      <c r="FD738" s="6"/>
      <c r="FE738" s="6"/>
      <c r="FF738" s="6"/>
      <c r="FG738" s="6"/>
      <c r="FH738" s="6"/>
      <c r="FI738" s="6"/>
      <c r="FJ738" s="6"/>
      <c r="FK738" s="6"/>
      <c r="FL738" s="6"/>
      <c r="FM738" s="6"/>
      <c r="FN738" s="6"/>
      <c r="FO738" s="6"/>
      <c r="FP738" s="6"/>
      <c r="FQ738" s="6"/>
      <c r="FR738" s="6"/>
      <c r="FS738" s="6"/>
      <c r="FT738" s="6"/>
      <c r="FU738" s="6"/>
      <c r="FV738" s="6"/>
      <c r="FW738" s="6"/>
      <c r="FX738" s="6"/>
      <c r="FY738" s="6"/>
      <c r="FZ738" s="6"/>
      <c r="GA738" s="6"/>
      <c r="GB738" s="6"/>
      <c r="GC738" s="6"/>
      <c r="GD738" s="6"/>
      <c r="GE738" s="6"/>
      <c r="GF738" s="6"/>
      <c r="GG738" s="6"/>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c r="IF738" s="6"/>
      <c r="IG738" s="6"/>
    </row>
    <row r="739" spans="8:241" x14ac:dyDescent="0.25">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c r="DM739" s="6"/>
      <c r="DN739" s="6"/>
      <c r="DO739" s="6"/>
      <c r="DP739" s="6"/>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c r="IB739" s="6"/>
      <c r="IC739" s="6"/>
      <c r="ID739" s="6"/>
      <c r="IE739" s="6"/>
      <c r="IF739" s="6"/>
      <c r="IG739" s="6"/>
    </row>
    <row r="740" spans="8:241" x14ac:dyDescent="0.25">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c r="EK740" s="6"/>
      <c r="EL740" s="6"/>
      <c r="EM740" s="6"/>
      <c r="EN740" s="6"/>
      <c r="EO740" s="6"/>
      <c r="EP740" s="6"/>
      <c r="EQ740" s="6"/>
      <c r="ER740" s="6"/>
      <c r="ES740" s="6"/>
      <c r="ET740" s="6"/>
      <c r="EU740" s="6"/>
      <c r="EV740" s="6"/>
      <c r="EW740" s="6"/>
      <c r="EX740" s="6"/>
      <c r="EY740" s="6"/>
      <c r="EZ740" s="6"/>
      <c r="FA740" s="6"/>
      <c r="FB740" s="6"/>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c r="GC740" s="6"/>
      <c r="GD740" s="6"/>
      <c r="GE740" s="6"/>
      <c r="GF740" s="6"/>
      <c r="GG740" s="6"/>
      <c r="GH740" s="6"/>
      <c r="GI740" s="6"/>
      <c r="GJ740" s="6"/>
      <c r="GK740" s="6"/>
      <c r="GL740" s="6"/>
      <c r="GM740" s="6"/>
      <c r="GN740" s="6"/>
      <c r="GO740" s="6"/>
      <c r="GP740" s="6"/>
      <c r="GQ740" s="6"/>
      <c r="GR740" s="6"/>
      <c r="GS740" s="6"/>
      <c r="GT740" s="6"/>
      <c r="GU740" s="6"/>
      <c r="GV740" s="6"/>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c r="IF740" s="6"/>
      <c r="IG740" s="6"/>
    </row>
    <row r="741" spans="8:241" x14ac:dyDescent="0.25">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c r="DA741" s="6"/>
      <c r="DB741" s="6"/>
      <c r="DC741" s="6"/>
      <c r="DD741" s="6"/>
      <c r="DE741" s="6"/>
      <c r="DF741" s="6"/>
      <c r="DG741" s="6"/>
      <c r="DH741" s="6"/>
      <c r="DI741" s="6"/>
      <c r="DJ741" s="6"/>
      <c r="DK741" s="6"/>
      <c r="DL741" s="6"/>
      <c r="DM741" s="6"/>
      <c r="DN741" s="6"/>
      <c r="DO741" s="6"/>
      <c r="DP741" s="6"/>
      <c r="DQ741" s="6"/>
      <c r="DR741" s="6"/>
      <c r="DS741" s="6"/>
      <c r="DT741" s="6"/>
      <c r="DU741" s="6"/>
      <c r="DV741" s="6"/>
      <c r="DW741" s="6"/>
      <c r="DX741" s="6"/>
      <c r="DY741" s="6"/>
      <c r="DZ741" s="6"/>
      <c r="EA741" s="6"/>
      <c r="EB741" s="6"/>
      <c r="EC741" s="6"/>
      <c r="ED741" s="6"/>
      <c r="EE741" s="6"/>
      <c r="EF741" s="6"/>
      <c r="EG741" s="6"/>
      <c r="EH741" s="6"/>
      <c r="EI741" s="6"/>
      <c r="EJ741" s="6"/>
      <c r="EK741" s="6"/>
      <c r="EL741" s="6"/>
      <c r="EM741" s="6"/>
      <c r="EN741" s="6"/>
      <c r="EO741" s="6"/>
      <c r="EP741" s="6"/>
      <c r="EQ741" s="6"/>
      <c r="ER741" s="6"/>
      <c r="ES741" s="6"/>
      <c r="ET741" s="6"/>
      <c r="EU741" s="6"/>
      <c r="EV741" s="6"/>
      <c r="EW741" s="6"/>
      <c r="EX741" s="6"/>
      <c r="EY741" s="6"/>
      <c r="EZ741" s="6"/>
      <c r="FA741" s="6"/>
      <c r="FB741" s="6"/>
      <c r="FC741" s="6"/>
      <c r="FD741" s="6"/>
      <c r="FE741" s="6"/>
      <c r="FF741" s="6"/>
      <c r="FG741" s="6"/>
      <c r="FH741" s="6"/>
      <c r="FI741" s="6"/>
      <c r="FJ741" s="6"/>
      <c r="FK741" s="6"/>
      <c r="FL741" s="6"/>
      <c r="FM741" s="6"/>
      <c r="FN741" s="6"/>
      <c r="FO741" s="6"/>
      <c r="FP741" s="6"/>
      <c r="FQ741" s="6"/>
      <c r="FR741" s="6"/>
      <c r="FS741" s="6"/>
      <c r="FT741" s="6"/>
      <c r="FU741" s="6"/>
      <c r="FV741" s="6"/>
      <c r="FW741" s="6"/>
      <c r="FX741" s="6"/>
      <c r="FY741" s="6"/>
      <c r="FZ741" s="6"/>
      <c r="GA741" s="6"/>
      <c r="GB741" s="6"/>
      <c r="GC741" s="6"/>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c r="IA741" s="6"/>
      <c r="IB741" s="6"/>
      <c r="IC741" s="6"/>
      <c r="ID741" s="6"/>
      <c r="IE741" s="6"/>
      <c r="IF741" s="6"/>
      <c r="IG741" s="6"/>
    </row>
    <row r="742" spans="8:241" x14ac:dyDescent="0.25">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c r="DA742" s="6"/>
      <c r="DB742" s="6"/>
      <c r="DC742" s="6"/>
      <c r="DD742" s="6"/>
      <c r="DE742" s="6"/>
      <c r="DF742" s="6"/>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c r="EK742" s="6"/>
      <c r="EL742" s="6"/>
      <c r="EM742" s="6"/>
      <c r="EN742" s="6"/>
      <c r="EO742" s="6"/>
      <c r="EP742" s="6"/>
      <c r="EQ742" s="6"/>
      <c r="ER742" s="6"/>
      <c r="ES742" s="6"/>
      <c r="ET742" s="6"/>
      <c r="EU742" s="6"/>
      <c r="EV742" s="6"/>
      <c r="EW742" s="6"/>
      <c r="EX742" s="6"/>
      <c r="EY742" s="6"/>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c r="FX742" s="6"/>
      <c r="FY742" s="6"/>
      <c r="FZ742" s="6"/>
      <c r="GA742" s="6"/>
      <c r="GB742" s="6"/>
      <c r="GC742" s="6"/>
      <c r="GD742" s="6"/>
      <c r="GE742" s="6"/>
      <c r="GF742" s="6"/>
      <c r="GG742" s="6"/>
      <c r="GH742" s="6"/>
      <c r="GI742" s="6"/>
      <c r="GJ742" s="6"/>
      <c r="GK742" s="6"/>
      <c r="GL742" s="6"/>
      <c r="GM742" s="6"/>
      <c r="GN742" s="6"/>
      <c r="GO742" s="6"/>
      <c r="GP742" s="6"/>
      <c r="GQ742" s="6"/>
      <c r="GR742" s="6"/>
      <c r="GS742" s="6"/>
      <c r="GT742" s="6"/>
      <c r="GU742" s="6"/>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c r="IF742" s="6"/>
      <c r="IG742" s="6"/>
    </row>
    <row r="743" spans="8:241" x14ac:dyDescent="0.25">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6"/>
      <c r="GA743" s="6"/>
      <c r="GB743" s="6"/>
      <c r="GC743" s="6"/>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c r="IF743" s="6"/>
      <c r="IG743" s="6"/>
    </row>
    <row r="744" spans="8:241" x14ac:dyDescent="0.25">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6"/>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c r="ED744" s="6"/>
      <c r="EE744" s="6"/>
      <c r="EF744" s="6"/>
      <c r="EG744" s="6"/>
      <c r="EH744" s="6"/>
      <c r="EI744" s="6"/>
      <c r="EJ744" s="6"/>
      <c r="EK744" s="6"/>
      <c r="EL744" s="6"/>
      <c r="EM744" s="6"/>
      <c r="EN744" s="6"/>
      <c r="EO744" s="6"/>
      <c r="EP744" s="6"/>
      <c r="EQ744" s="6"/>
      <c r="ER744" s="6"/>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c r="HF744" s="6"/>
      <c r="HG744" s="6"/>
      <c r="HH744" s="6"/>
      <c r="HI744" s="6"/>
      <c r="HJ744" s="6"/>
      <c r="HK744" s="6"/>
      <c r="HL744" s="6"/>
      <c r="HM744" s="6"/>
      <c r="HN744" s="6"/>
      <c r="HO744" s="6"/>
      <c r="HP744" s="6"/>
      <c r="HQ744" s="6"/>
      <c r="HR744" s="6"/>
      <c r="HS744" s="6"/>
      <c r="HT744" s="6"/>
      <c r="HU744" s="6"/>
      <c r="HV744" s="6"/>
      <c r="HW744" s="6"/>
      <c r="HX744" s="6"/>
      <c r="HY744" s="6"/>
      <c r="HZ744" s="6"/>
      <c r="IA744" s="6"/>
      <c r="IB744" s="6"/>
      <c r="IC744" s="6"/>
      <c r="ID744" s="6"/>
      <c r="IE744" s="6"/>
      <c r="IF744" s="6"/>
      <c r="IG744" s="6"/>
    </row>
    <row r="745" spans="8:241" x14ac:dyDescent="0.25">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c r="ED745" s="6"/>
      <c r="EE745" s="6"/>
      <c r="EF745" s="6"/>
      <c r="EG745" s="6"/>
      <c r="EH745" s="6"/>
      <c r="EI745" s="6"/>
      <c r="EJ745" s="6"/>
      <c r="EK745" s="6"/>
      <c r="EL745" s="6"/>
      <c r="EM745" s="6"/>
      <c r="EN745" s="6"/>
      <c r="EO745" s="6"/>
      <c r="EP745" s="6"/>
      <c r="EQ745" s="6"/>
      <c r="ER745" s="6"/>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6"/>
      <c r="GA745" s="6"/>
      <c r="GB745" s="6"/>
      <c r="GC745" s="6"/>
      <c r="GD745" s="6"/>
      <c r="GE745" s="6"/>
      <c r="GF745" s="6"/>
      <c r="GG745" s="6"/>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c r="HF745" s="6"/>
      <c r="HG745" s="6"/>
      <c r="HH745" s="6"/>
      <c r="HI745" s="6"/>
      <c r="HJ745" s="6"/>
      <c r="HK745" s="6"/>
      <c r="HL745" s="6"/>
      <c r="HM745" s="6"/>
      <c r="HN745" s="6"/>
      <c r="HO745" s="6"/>
      <c r="HP745" s="6"/>
      <c r="HQ745" s="6"/>
      <c r="HR745" s="6"/>
      <c r="HS745" s="6"/>
      <c r="HT745" s="6"/>
      <c r="HU745" s="6"/>
      <c r="HV745" s="6"/>
      <c r="HW745" s="6"/>
      <c r="HX745" s="6"/>
      <c r="HY745" s="6"/>
      <c r="HZ745" s="6"/>
      <c r="IA745" s="6"/>
      <c r="IB745" s="6"/>
      <c r="IC745" s="6"/>
      <c r="ID745" s="6"/>
      <c r="IE745" s="6"/>
      <c r="IF745" s="6"/>
      <c r="IG745" s="6"/>
    </row>
    <row r="746" spans="8:241" x14ac:dyDescent="0.25">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c r="DA746" s="6"/>
      <c r="DB746" s="6"/>
      <c r="DC746" s="6"/>
      <c r="DD746" s="6"/>
      <c r="DE746" s="6"/>
      <c r="DF746" s="6"/>
      <c r="DG746" s="6"/>
      <c r="DH746" s="6"/>
      <c r="DI746" s="6"/>
      <c r="DJ746" s="6"/>
      <c r="DK746" s="6"/>
      <c r="DL746" s="6"/>
      <c r="DM746" s="6"/>
      <c r="DN746" s="6"/>
      <c r="DO746" s="6"/>
      <c r="DP746" s="6"/>
      <c r="DQ746" s="6"/>
      <c r="DR746" s="6"/>
      <c r="DS746" s="6"/>
      <c r="DT746" s="6"/>
      <c r="DU746" s="6"/>
      <c r="DV746" s="6"/>
      <c r="DW746" s="6"/>
      <c r="DX746" s="6"/>
      <c r="DY746" s="6"/>
      <c r="DZ746" s="6"/>
      <c r="EA746" s="6"/>
      <c r="EB746" s="6"/>
      <c r="EC746" s="6"/>
      <c r="ED746" s="6"/>
      <c r="EE746" s="6"/>
      <c r="EF746" s="6"/>
      <c r="EG746" s="6"/>
      <c r="EH746" s="6"/>
      <c r="EI746" s="6"/>
      <c r="EJ746" s="6"/>
      <c r="EK746" s="6"/>
      <c r="EL746" s="6"/>
      <c r="EM746" s="6"/>
      <c r="EN746" s="6"/>
      <c r="EO746" s="6"/>
      <c r="EP746" s="6"/>
      <c r="EQ746" s="6"/>
      <c r="ER746" s="6"/>
      <c r="ES746" s="6"/>
      <c r="ET746" s="6"/>
      <c r="EU746" s="6"/>
      <c r="EV746" s="6"/>
      <c r="EW746" s="6"/>
      <c r="EX746" s="6"/>
      <c r="EY746" s="6"/>
      <c r="EZ746" s="6"/>
      <c r="FA746" s="6"/>
      <c r="FB746" s="6"/>
      <c r="FC746" s="6"/>
      <c r="FD746" s="6"/>
      <c r="FE746" s="6"/>
      <c r="FF746" s="6"/>
      <c r="FG746" s="6"/>
      <c r="FH746" s="6"/>
      <c r="FI746" s="6"/>
      <c r="FJ746" s="6"/>
      <c r="FK746" s="6"/>
      <c r="FL746" s="6"/>
      <c r="FM746" s="6"/>
      <c r="FN746" s="6"/>
      <c r="FO746" s="6"/>
      <c r="FP746" s="6"/>
      <c r="FQ746" s="6"/>
      <c r="FR746" s="6"/>
      <c r="FS746" s="6"/>
      <c r="FT746" s="6"/>
      <c r="FU746" s="6"/>
      <c r="FV746" s="6"/>
      <c r="FW746" s="6"/>
      <c r="FX746" s="6"/>
      <c r="FY746" s="6"/>
      <c r="FZ746" s="6"/>
      <c r="GA746" s="6"/>
      <c r="GB746" s="6"/>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c r="HF746" s="6"/>
      <c r="HG746" s="6"/>
      <c r="HH746" s="6"/>
      <c r="HI746" s="6"/>
      <c r="HJ746" s="6"/>
      <c r="HK746" s="6"/>
      <c r="HL746" s="6"/>
      <c r="HM746" s="6"/>
      <c r="HN746" s="6"/>
      <c r="HO746" s="6"/>
      <c r="HP746" s="6"/>
      <c r="HQ746" s="6"/>
      <c r="HR746" s="6"/>
      <c r="HS746" s="6"/>
      <c r="HT746" s="6"/>
      <c r="HU746" s="6"/>
      <c r="HV746" s="6"/>
      <c r="HW746" s="6"/>
      <c r="HX746" s="6"/>
      <c r="HY746" s="6"/>
      <c r="HZ746" s="6"/>
      <c r="IA746" s="6"/>
      <c r="IB746" s="6"/>
      <c r="IC746" s="6"/>
      <c r="ID746" s="6"/>
      <c r="IE746" s="6"/>
      <c r="IF746" s="6"/>
      <c r="IG746" s="6"/>
    </row>
    <row r="747" spans="8:241" x14ac:dyDescent="0.25">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c r="DA747" s="6"/>
      <c r="DB747" s="6"/>
      <c r="DC747" s="6"/>
      <c r="DD747" s="6"/>
      <c r="DE747" s="6"/>
      <c r="DF747" s="6"/>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c r="EG747" s="6"/>
      <c r="EH747" s="6"/>
      <c r="EI747" s="6"/>
      <c r="EJ747" s="6"/>
      <c r="EK747" s="6"/>
      <c r="EL747" s="6"/>
      <c r="EM747" s="6"/>
      <c r="EN747" s="6"/>
      <c r="EO747" s="6"/>
      <c r="EP747" s="6"/>
      <c r="EQ747" s="6"/>
      <c r="ER747" s="6"/>
      <c r="ES747" s="6"/>
      <c r="ET747" s="6"/>
      <c r="EU747" s="6"/>
      <c r="EV747" s="6"/>
      <c r="EW747" s="6"/>
      <c r="EX747" s="6"/>
      <c r="EY747" s="6"/>
      <c r="EZ747" s="6"/>
      <c r="FA747" s="6"/>
      <c r="FB747" s="6"/>
      <c r="FC747" s="6"/>
      <c r="FD747" s="6"/>
      <c r="FE747" s="6"/>
      <c r="FF747" s="6"/>
      <c r="FG747" s="6"/>
      <c r="FH747" s="6"/>
      <c r="FI747" s="6"/>
      <c r="FJ747" s="6"/>
      <c r="FK747" s="6"/>
      <c r="FL747" s="6"/>
      <c r="FM747" s="6"/>
      <c r="FN747" s="6"/>
      <c r="FO747" s="6"/>
      <c r="FP747" s="6"/>
      <c r="FQ747" s="6"/>
      <c r="FR747" s="6"/>
      <c r="FS747" s="6"/>
      <c r="FT747" s="6"/>
      <c r="FU747" s="6"/>
      <c r="FV747" s="6"/>
      <c r="FW747" s="6"/>
      <c r="FX747" s="6"/>
      <c r="FY747" s="6"/>
      <c r="FZ747" s="6"/>
      <c r="GA747" s="6"/>
      <c r="GB747" s="6"/>
      <c r="GC747" s="6"/>
      <c r="GD747" s="6"/>
      <c r="GE747" s="6"/>
      <c r="GF747" s="6"/>
      <c r="GG747" s="6"/>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c r="HF747" s="6"/>
      <c r="HG747" s="6"/>
      <c r="HH747" s="6"/>
      <c r="HI747" s="6"/>
      <c r="HJ747" s="6"/>
      <c r="HK747" s="6"/>
      <c r="HL747" s="6"/>
      <c r="HM747" s="6"/>
      <c r="HN747" s="6"/>
      <c r="HO747" s="6"/>
      <c r="HP747" s="6"/>
      <c r="HQ747" s="6"/>
      <c r="HR747" s="6"/>
      <c r="HS747" s="6"/>
      <c r="HT747" s="6"/>
      <c r="HU747" s="6"/>
      <c r="HV747" s="6"/>
      <c r="HW747" s="6"/>
      <c r="HX747" s="6"/>
      <c r="HY747" s="6"/>
      <c r="HZ747" s="6"/>
      <c r="IA747" s="6"/>
      <c r="IB747" s="6"/>
      <c r="IC747" s="6"/>
      <c r="ID747" s="6"/>
      <c r="IE747" s="6"/>
      <c r="IF747" s="6"/>
      <c r="IG747" s="6"/>
    </row>
    <row r="748" spans="8:241" x14ac:dyDescent="0.25">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c r="BX748" s="6"/>
      <c r="BY748" s="6"/>
      <c r="BZ748" s="6"/>
      <c r="CA748" s="6"/>
      <c r="CB748" s="6"/>
      <c r="CC748" s="6"/>
      <c r="CD748" s="6"/>
      <c r="CE748" s="6"/>
      <c r="CF748" s="6"/>
      <c r="CG748" s="6"/>
      <c r="CH748" s="6"/>
      <c r="CI748" s="6"/>
      <c r="CJ748" s="6"/>
      <c r="CK748" s="6"/>
      <c r="CL748" s="6"/>
      <c r="CM748" s="6"/>
      <c r="CN748" s="6"/>
      <c r="CO748" s="6"/>
      <c r="CP748" s="6"/>
      <c r="CQ748" s="6"/>
      <c r="CR748" s="6"/>
      <c r="CS748" s="6"/>
      <c r="CT748" s="6"/>
      <c r="CU748" s="6"/>
      <c r="CV748" s="6"/>
      <c r="CW748" s="6"/>
      <c r="CX748" s="6"/>
      <c r="CY748" s="6"/>
      <c r="CZ748" s="6"/>
      <c r="DA748" s="6"/>
      <c r="DB748" s="6"/>
      <c r="DC748" s="6"/>
      <c r="DD748" s="6"/>
      <c r="DE748" s="6"/>
      <c r="DF748" s="6"/>
      <c r="DG748" s="6"/>
      <c r="DH748" s="6"/>
      <c r="DI748" s="6"/>
      <c r="DJ748" s="6"/>
      <c r="DK748" s="6"/>
      <c r="DL748" s="6"/>
      <c r="DM748" s="6"/>
      <c r="DN748" s="6"/>
      <c r="DO748" s="6"/>
      <c r="DP748" s="6"/>
      <c r="DQ748" s="6"/>
      <c r="DR748" s="6"/>
      <c r="DS748" s="6"/>
      <c r="DT748" s="6"/>
      <c r="DU748" s="6"/>
      <c r="DV748" s="6"/>
      <c r="DW748" s="6"/>
      <c r="DX748" s="6"/>
      <c r="DY748" s="6"/>
      <c r="DZ748" s="6"/>
      <c r="EA748" s="6"/>
      <c r="EB748" s="6"/>
      <c r="EC748" s="6"/>
      <c r="ED748" s="6"/>
      <c r="EE748" s="6"/>
      <c r="EF748" s="6"/>
      <c r="EG748" s="6"/>
      <c r="EH748" s="6"/>
      <c r="EI748" s="6"/>
      <c r="EJ748" s="6"/>
      <c r="EK748" s="6"/>
      <c r="EL748" s="6"/>
      <c r="EM748" s="6"/>
      <c r="EN748" s="6"/>
      <c r="EO748" s="6"/>
      <c r="EP748" s="6"/>
      <c r="EQ748" s="6"/>
      <c r="ER748" s="6"/>
      <c r="ES748" s="6"/>
      <c r="ET748" s="6"/>
      <c r="EU748" s="6"/>
      <c r="EV748" s="6"/>
      <c r="EW748" s="6"/>
      <c r="EX748" s="6"/>
      <c r="EY748" s="6"/>
      <c r="EZ748" s="6"/>
      <c r="FA748" s="6"/>
      <c r="FB748" s="6"/>
      <c r="FC748" s="6"/>
      <c r="FD748" s="6"/>
      <c r="FE748" s="6"/>
      <c r="FF748" s="6"/>
      <c r="FG748" s="6"/>
      <c r="FH748" s="6"/>
      <c r="FI748" s="6"/>
      <c r="FJ748" s="6"/>
      <c r="FK748" s="6"/>
      <c r="FL748" s="6"/>
      <c r="FM748" s="6"/>
      <c r="FN748" s="6"/>
      <c r="FO748" s="6"/>
      <c r="FP748" s="6"/>
      <c r="FQ748" s="6"/>
      <c r="FR748" s="6"/>
      <c r="FS748" s="6"/>
      <c r="FT748" s="6"/>
      <c r="FU748" s="6"/>
      <c r="FV748" s="6"/>
      <c r="FW748" s="6"/>
      <c r="FX748" s="6"/>
      <c r="FY748" s="6"/>
      <c r="FZ748" s="6"/>
      <c r="GA748" s="6"/>
      <c r="GB748" s="6"/>
      <c r="GC748" s="6"/>
      <c r="GD748" s="6"/>
      <c r="GE748" s="6"/>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c r="HH748" s="6"/>
      <c r="HI748" s="6"/>
      <c r="HJ748" s="6"/>
      <c r="HK748" s="6"/>
      <c r="HL748" s="6"/>
      <c r="HM748" s="6"/>
      <c r="HN748" s="6"/>
      <c r="HO748" s="6"/>
      <c r="HP748" s="6"/>
      <c r="HQ748" s="6"/>
      <c r="HR748" s="6"/>
      <c r="HS748" s="6"/>
      <c r="HT748" s="6"/>
      <c r="HU748" s="6"/>
      <c r="HV748" s="6"/>
      <c r="HW748" s="6"/>
      <c r="HX748" s="6"/>
      <c r="HY748" s="6"/>
      <c r="HZ748" s="6"/>
      <c r="IA748" s="6"/>
      <c r="IB748" s="6"/>
      <c r="IC748" s="6"/>
      <c r="ID748" s="6"/>
      <c r="IE748" s="6"/>
      <c r="IF748" s="6"/>
      <c r="IG748" s="6"/>
    </row>
    <row r="749" spans="8:241" x14ac:dyDescent="0.25">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c r="EH749" s="6"/>
      <c r="EI749" s="6"/>
      <c r="EJ749" s="6"/>
      <c r="EK749" s="6"/>
      <c r="EL749" s="6"/>
      <c r="EM749" s="6"/>
      <c r="EN749" s="6"/>
      <c r="EO749" s="6"/>
      <c r="EP749" s="6"/>
      <c r="EQ749" s="6"/>
      <c r="ER749" s="6"/>
      <c r="ES749" s="6"/>
      <c r="ET749" s="6"/>
      <c r="EU749" s="6"/>
      <c r="EV749" s="6"/>
      <c r="EW749" s="6"/>
      <c r="EX749" s="6"/>
      <c r="EY749" s="6"/>
      <c r="EZ749" s="6"/>
      <c r="FA749" s="6"/>
      <c r="FB749" s="6"/>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c r="GF749" s="6"/>
      <c r="GG749" s="6"/>
      <c r="GH749" s="6"/>
      <c r="GI749" s="6"/>
      <c r="GJ749" s="6"/>
      <c r="GK749" s="6"/>
      <c r="GL749" s="6"/>
      <c r="GM749" s="6"/>
      <c r="GN749" s="6"/>
      <c r="GO749" s="6"/>
      <c r="GP749" s="6"/>
      <c r="GQ749" s="6"/>
      <c r="GR749" s="6"/>
      <c r="GS749" s="6"/>
      <c r="GT749" s="6"/>
      <c r="GU749" s="6"/>
      <c r="GV749" s="6"/>
      <c r="GW749" s="6"/>
      <c r="GX749" s="6"/>
      <c r="GY749" s="6"/>
      <c r="GZ749" s="6"/>
      <c r="HA749" s="6"/>
      <c r="HB749" s="6"/>
      <c r="HC749" s="6"/>
      <c r="HD749" s="6"/>
      <c r="HE749" s="6"/>
      <c r="HF749" s="6"/>
      <c r="HG749" s="6"/>
      <c r="HH749" s="6"/>
      <c r="HI749" s="6"/>
      <c r="HJ749" s="6"/>
      <c r="HK749" s="6"/>
      <c r="HL749" s="6"/>
      <c r="HM749" s="6"/>
      <c r="HN749" s="6"/>
      <c r="HO749" s="6"/>
      <c r="HP749" s="6"/>
      <c r="HQ749" s="6"/>
      <c r="HR749" s="6"/>
      <c r="HS749" s="6"/>
      <c r="HT749" s="6"/>
      <c r="HU749" s="6"/>
      <c r="HV749" s="6"/>
      <c r="HW749" s="6"/>
      <c r="HX749" s="6"/>
      <c r="HY749" s="6"/>
      <c r="HZ749" s="6"/>
      <c r="IA749" s="6"/>
      <c r="IB749" s="6"/>
      <c r="IC749" s="6"/>
      <c r="ID749" s="6"/>
      <c r="IE749" s="6"/>
      <c r="IF749" s="6"/>
      <c r="IG749" s="6"/>
    </row>
    <row r="750" spans="8:241" x14ac:dyDescent="0.25">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c r="BX750" s="6"/>
      <c r="BY750" s="6"/>
      <c r="BZ750" s="6"/>
      <c r="CA750" s="6"/>
      <c r="CB750" s="6"/>
      <c r="CC750" s="6"/>
      <c r="CD750" s="6"/>
      <c r="CE750" s="6"/>
      <c r="CF750" s="6"/>
      <c r="CG750" s="6"/>
      <c r="CH750" s="6"/>
      <c r="CI750" s="6"/>
      <c r="CJ750" s="6"/>
      <c r="CK750" s="6"/>
      <c r="CL750" s="6"/>
      <c r="CM750" s="6"/>
      <c r="CN750" s="6"/>
      <c r="CO750" s="6"/>
      <c r="CP750" s="6"/>
      <c r="CQ750" s="6"/>
      <c r="CR750" s="6"/>
      <c r="CS750" s="6"/>
      <c r="CT750" s="6"/>
      <c r="CU750" s="6"/>
      <c r="CV750" s="6"/>
      <c r="CW750" s="6"/>
      <c r="CX750" s="6"/>
      <c r="CY750" s="6"/>
      <c r="CZ750" s="6"/>
      <c r="DA750" s="6"/>
      <c r="DB750" s="6"/>
      <c r="DC750" s="6"/>
      <c r="DD750" s="6"/>
      <c r="DE750" s="6"/>
      <c r="DF750" s="6"/>
      <c r="DG750" s="6"/>
      <c r="DH750" s="6"/>
      <c r="DI750" s="6"/>
      <c r="DJ750" s="6"/>
      <c r="DK750" s="6"/>
      <c r="DL750" s="6"/>
      <c r="DM750" s="6"/>
      <c r="DN750" s="6"/>
      <c r="DO750" s="6"/>
      <c r="DP750" s="6"/>
      <c r="DQ750" s="6"/>
      <c r="DR750" s="6"/>
      <c r="DS750" s="6"/>
      <c r="DT750" s="6"/>
      <c r="DU750" s="6"/>
      <c r="DV750" s="6"/>
      <c r="DW750" s="6"/>
      <c r="DX750" s="6"/>
      <c r="DY750" s="6"/>
      <c r="DZ750" s="6"/>
      <c r="EA750" s="6"/>
      <c r="EB750" s="6"/>
      <c r="EC750" s="6"/>
      <c r="ED750" s="6"/>
      <c r="EE750" s="6"/>
      <c r="EF750" s="6"/>
      <c r="EG750" s="6"/>
      <c r="EH750" s="6"/>
      <c r="EI750" s="6"/>
      <c r="EJ750" s="6"/>
      <c r="EK750" s="6"/>
      <c r="EL750" s="6"/>
      <c r="EM750" s="6"/>
      <c r="EN750" s="6"/>
      <c r="EO750" s="6"/>
      <c r="EP750" s="6"/>
      <c r="EQ750" s="6"/>
      <c r="ER750" s="6"/>
      <c r="ES750" s="6"/>
      <c r="ET750" s="6"/>
      <c r="EU750" s="6"/>
      <c r="EV750" s="6"/>
      <c r="EW750" s="6"/>
      <c r="EX750" s="6"/>
      <c r="EY750" s="6"/>
      <c r="EZ750" s="6"/>
      <c r="FA750" s="6"/>
      <c r="FB750" s="6"/>
      <c r="FC750" s="6"/>
      <c r="FD750" s="6"/>
      <c r="FE750" s="6"/>
      <c r="FF750" s="6"/>
      <c r="FG750" s="6"/>
      <c r="FH750" s="6"/>
      <c r="FI750" s="6"/>
      <c r="FJ750" s="6"/>
      <c r="FK750" s="6"/>
      <c r="FL750" s="6"/>
      <c r="FM750" s="6"/>
      <c r="FN750" s="6"/>
      <c r="FO750" s="6"/>
      <c r="FP750" s="6"/>
      <c r="FQ750" s="6"/>
      <c r="FR750" s="6"/>
      <c r="FS750" s="6"/>
      <c r="FT750" s="6"/>
      <c r="FU750" s="6"/>
      <c r="FV750" s="6"/>
      <c r="FW750" s="6"/>
      <c r="FX750" s="6"/>
      <c r="FY750" s="6"/>
      <c r="FZ750" s="6"/>
      <c r="GA750" s="6"/>
      <c r="GB750" s="6"/>
      <c r="GC750" s="6"/>
      <c r="GD750" s="6"/>
      <c r="GE750" s="6"/>
      <c r="GF750" s="6"/>
      <c r="GG750" s="6"/>
      <c r="GH750" s="6"/>
      <c r="GI750" s="6"/>
      <c r="GJ750" s="6"/>
      <c r="GK750" s="6"/>
      <c r="GL750" s="6"/>
      <c r="GM750" s="6"/>
      <c r="GN750" s="6"/>
      <c r="GO750" s="6"/>
      <c r="GP750" s="6"/>
      <c r="GQ750" s="6"/>
      <c r="GR750" s="6"/>
      <c r="GS750" s="6"/>
      <c r="GT750" s="6"/>
      <c r="GU750" s="6"/>
      <c r="GV750" s="6"/>
      <c r="GW750" s="6"/>
      <c r="GX750" s="6"/>
      <c r="GY750" s="6"/>
      <c r="GZ750" s="6"/>
      <c r="HA750" s="6"/>
      <c r="HB750" s="6"/>
      <c r="HC750" s="6"/>
      <c r="HD750" s="6"/>
      <c r="HE750" s="6"/>
      <c r="HF750" s="6"/>
      <c r="HG750" s="6"/>
      <c r="HH750" s="6"/>
      <c r="HI750" s="6"/>
      <c r="HJ750" s="6"/>
      <c r="HK750" s="6"/>
      <c r="HL750" s="6"/>
      <c r="HM750" s="6"/>
      <c r="HN750" s="6"/>
      <c r="HO750" s="6"/>
      <c r="HP750" s="6"/>
      <c r="HQ750" s="6"/>
      <c r="HR750" s="6"/>
      <c r="HS750" s="6"/>
      <c r="HT750" s="6"/>
      <c r="HU750" s="6"/>
      <c r="HV750" s="6"/>
      <c r="HW750" s="6"/>
      <c r="HX750" s="6"/>
      <c r="HY750" s="6"/>
      <c r="HZ750" s="6"/>
      <c r="IA750" s="6"/>
      <c r="IB750" s="6"/>
      <c r="IC750" s="6"/>
      <c r="ID750" s="6"/>
      <c r="IE750" s="6"/>
      <c r="IF750" s="6"/>
      <c r="IG750" s="6"/>
    </row>
    <row r="751" spans="8:241" x14ac:dyDescent="0.25">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c r="DA751" s="6"/>
      <c r="DB751" s="6"/>
      <c r="DC751" s="6"/>
      <c r="DD751" s="6"/>
      <c r="DE751" s="6"/>
      <c r="DF751" s="6"/>
      <c r="DG751" s="6"/>
      <c r="DH751" s="6"/>
      <c r="DI751" s="6"/>
      <c r="DJ751" s="6"/>
      <c r="DK751" s="6"/>
      <c r="DL751" s="6"/>
      <c r="DM751" s="6"/>
      <c r="DN751" s="6"/>
      <c r="DO751" s="6"/>
      <c r="DP751" s="6"/>
      <c r="DQ751" s="6"/>
      <c r="DR751" s="6"/>
      <c r="DS751" s="6"/>
      <c r="DT751" s="6"/>
      <c r="DU751" s="6"/>
      <c r="DV751" s="6"/>
      <c r="DW751" s="6"/>
      <c r="DX751" s="6"/>
      <c r="DY751" s="6"/>
      <c r="DZ751" s="6"/>
      <c r="EA751" s="6"/>
      <c r="EB751" s="6"/>
      <c r="EC751" s="6"/>
      <c r="ED751" s="6"/>
      <c r="EE751" s="6"/>
      <c r="EF751" s="6"/>
      <c r="EG751" s="6"/>
      <c r="EH751" s="6"/>
      <c r="EI751" s="6"/>
      <c r="EJ751" s="6"/>
      <c r="EK751" s="6"/>
      <c r="EL751" s="6"/>
      <c r="EM751" s="6"/>
      <c r="EN751" s="6"/>
      <c r="EO751" s="6"/>
      <c r="EP751" s="6"/>
      <c r="EQ751" s="6"/>
      <c r="ER751" s="6"/>
      <c r="ES751" s="6"/>
      <c r="ET751" s="6"/>
      <c r="EU751" s="6"/>
      <c r="EV751" s="6"/>
      <c r="EW751" s="6"/>
      <c r="EX751" s="6"/>
      <c r="EY751" s="6"/>
      <c r="EZ751" s="6"/>
      <c r="FA751" s="6"/>
      <c r="FB751" s="6"/>
      <c r="FC751" s="6"/>
      <c r="FD751" s="6"/>
      <c r="FE751" s="6"/>
      <c r="FF751" s="6"/>
      <c r="FG751" s="6"/>
      <c r="FH751" s="6"/>
      <c r="FI751" s="6"/>
      <c r="FJ751" s="6"/>
      <c r="FK751" s="6"/>
      <c r="FL751" s="6"/>
      <c r="FM751" s="6"/>
      <c r="FN751" s="6"/>
      <c r="FO751" s="6"/>
      <c r="FP751" s="6"/>
      <c r="FQ751" s="6"/>
      <c r="FR751" s="6"/>
      <c r="FS751" s="6"/>
      <c r="FT751" s="6"/>
      <c r="FU751" s="6"/>
      <c r="FV751" s="6"/>
      <c r="FW751" s="6"/>
      <c r="FX751" s="6"/>
      <c r="FY751" s="6"/>
      <c r="FZ751" s="6"/>
      <c r="GA751" s="6"/>
      <c r="GB751" s="6"/>
      <c r="GC751" s="6"/>
      <c r="GD751" s="6"/>
      <c r="GE751" s="6"/>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c r="HH751" s="6"/>
      <c r="HI751" s="6"/>
      <c r="HJ751" s="6"/>
      <c r="HK751" s="6"/>
      <c r="HL751" s="6"/>
      <c r="HM751" s="6"/>
      <c r="HN751" s="6"/>
      <c r="HO751" s="6"/>
      <c r="HP751" s="6"/>
      <c r="HQ751" s="6"/>
      <c r="HR751" s="6"/>
      <c r="HS751" s="6"/>
      <c r="HT751" s="6"/>
      <c r="HU751" s="6"/>
      <c r="HV751" s="6"/>
      <c r="HW751" s="6"/>
      <c r="HX751" s="6"/>
      <c r="HY751" s="6"/>
      <c r="HZ751" s="6"/>
      <c r="IA751" s="6"/>
      <c r="IB751" s="6"/>
      <c r="IC751" s="6"/>
      <c r="ID751" s="6"/>
      <c r="IE751" s="6"/>
      <c r="IF751" s="6"/>
      <c r="IG751" s="6"/>
    </row>
    <row r="752" spans="8:241" x14ac:dyDescent="0.25">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c r="EH752" s="6"/>
      <c r="EI752" s="6"/>
      <c r="EJ752" s="6"/>
      <c r="EK752" s="6"/>
      <c r="EL752" s="6"/>
      <c r="EM752" s="6"/>
      <c r="EN752" s="6"/>
      <c r="EO752" s="6"/>
      <c r="EP752" s="6"/>
      <c r="EQ752" s="6"/>
      <c r="ER752" s="6"/>
      <c r="ES752" s="6"/>
      <c r="ET752" s="6"/>
      <c r="EU752" s="6"/>
      <c r="EV752" s="6"/>
      <c r="EW752" s="6"/>
      <c r="EX752" s="6"/>
      <c r="EY752" s="6"/>
      <c r="EZ752" s="6"/>
      <c r="FA752" s="6"/>
      <c r="FB752" s="6"/>
      <c r="FC752" s="6"/>
      <c r="FD752" s="6"/>
      <c r="FE752" s="6"/>
      <c r="FF752" s="6"/>
      <c r="FG752" s="6"/>
      <c r="FH752" s="6"/>
      <c r="FI752" s="6"/>
      <c r="FJ752" s="6"/>
      <c r="FK752" s="6"/>
      <c r="FL752" s="6"/>
      <c r="FM752" s="6"/>
      <c r="FN752" s="6"/>
      <c r="FO752" s="6"/>
      <c r="FP752" s="6"/>
      <c r="FQ752" s="6"/>
      <c r="FR752" s="6"/>
      <c r="FS752" s="6"/>
      <c r="FT752" s="6"/>
      <c r="FU752" s="6"/>
      <c r="FV752" s="6"/>
      <c r="FW752" s="6"/>
      <c r="FX752" s="6"/>
      <c r="FY752" s="6"/>
      <c r="FZ752" s="6"/>
      <c r="GA752" s="6"/>
      <c r="GB752" s="6"/>
      <c r="GC752" s="6"/>
      <c r="GD752" s="6"/>
      <c r="GE752" s="6"/>
      <c r="GF752" s="6"/>
      <c r="GG752" s="6"/>
      <c r="GH752" s="6"/>
      <c r="GI752" s="6"/>
      <c r="GJ752" s="6"/>
      <c r="GK752" s="6"/>
      <c r="GL752" s="6"/>
      <c r="GM752" s="6"/>
      <c r="GN752" s="6"/>
      <c r="GO752" s="6"/>
      <c r="GP752" s="6"/>
      <c r="GQ752" s="6"/>
      <c r="GR752" s="6"/>
      <c r="GS752" s="6"/>
      <c r="GT752" s="6"/>
      <c r="GU752" s="6"/>
      <c r="GV752" s="6"/>
      <c r="GW752" s="6"/>
      <c r="GX752" s="6"/>
      <c r="GY752" s="6"/>
      <c r="GZ752" s="6"/>
      <c r="HA752" s="6"/>
      <c r="HB752" s="6"/>
      <c r="HC752" s="6"/>
      <c r="HD752" s="6"/>
      <c r="HE752" s="6"/>
      <c r="HF752" s="6"/>
      <c r="HG752" s="6"/>
      <c r="HH752" s="6"/>
      <c r="HI752" s="6"/>
      <c r="HJ752" s="6"/>
      <c r="HK752" s="6"/>
      <c r="HL752" s="6"/>
      <c r="HM752" s="6"/>
      <c r="HN752" s="6"/>
      <c r="HO752" s="6"/>
      <c r="HP752" s="6"/>
      <c r="HQ752" s="6"/>
      <c r="HR752" s="6"/>
      <c r="HS752" s="6"/>
      <c r="HT752" s="6"/>
      <c r="HU752" s="6"/>
      <c r="HV752" s="6"/>
      <c r="HW752" s="6"/>
      <c r="HX752" s="6"/>
      <c r="HY752" s="6"/>
      <c r="HZ752" s="6"/>
      <c r="IA752" s="6"/>
      <c r="IB752" s="6"/>
      <c r="IC752" s="6"/>
      <c r="ID752" s="6"/>
      <c r="IE752" s="6"/>
      <c r="IF752" s="6"/>
      <c r="IG752" s="6"/>
    </row>
    <row r="753" spans="8:241" x14ac:dyDescent="0.25">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c r="DA753" s="6"/>
      <c r="DB753" s="6"/>
      <c r="DC753" s="6"/>
      <c r="DD753" s="6"/>
      <c r="DE753" s="6"/>
      <c r="DF753" s="6"/>
      <c r="DG753" s="6"/>
      <c r="DH753" s="6"/>
      <c r="DI753" s="6"/>
      <c r="DJ753" s="6"/>
      <c r="DK753" s="6"/>
      <c r="DL753" s="6"/>
      <c r="DM753" s="6"/>
      <c r="DN753" s="6"/>
      <c r="DO753" s="6"/>
      <c r="DP753" s="6"/>
      <c r="DQ753" s="6"/>
      <c r="DR753" s="6"/>
      <c r="DS753" s="6"/>
      <c r="DT753" s="6"/>
      <c r="DU753" s="6"/>
      <c r="DV753" s="6"/>
      <c r="DW753" s="6"/>
      <c r="DX753" s="6"/>
      <c r="DY753" s="6"/>
      <c r="DZ753" s="6"/>
      <c r="EA753" s="6"/>
      <c r="EB753" s="6"/>
      <c r="EC753" s="6"/>
      <c r="ED753" s="6"/>
      <c r="EE753" s="6"/>
      <c r="EF753" s="6"/>
      <c r="EG753" s="6"/>
      <c r="EH753" s="6"/>
      <c r="EI753" s="6"/>
      <c r="EJ753" s="6"/>
      <c r="EK753" s="6"/>
      <c r="EL753" s="6"/>
      <c r="EM753" s="6"/>
      <c r="EN753" s="6"/>
      <c r="EO753" s="6"/>
      <c r="EP753" s="6"/>
      <c r="EQ753" s="6"/>
      <c r="ER753" s="6"/>
      <c r="ES753" s="6"/>
      <c r="ET753" s="6"/>
      <c r="EU753" s="6"/>
      <c r="EV753" s="6"/>
      <c r="EW753" s="6"/>
      <c r="EX753" s="6"/>
      <c r="EY753" s="6"/>
      <c r="EZ753" s="6"/>
      <c r="FA753" s="6"/>
      <c r="FB753" s="6"/>
      <c r="FC753" s="6"/>
      <c r="FD753" s="6"/>
      <c r="FE753" s="6"/>
      <c r="FF753" s="6"/>
      <c r="FG753" s="6"/>
      <c r="FH753" s="6"/>
      <c r="FI753" s="6"/>
      <c r="FJ753" s="6"/>
      <c r="FK753" s="6"/>
      <c r="FL753" s="6"/>
      <c r="FM753" s="6"/>
      <c r="FN753" s="6"/>
      <c r="FO753" s="6"/>
      <c r="FP753" s="6"/>
      <c r="FQ753" s="6"/>
      <c r="FR753" s="6"/>
      <c r="FS753" s="6"/>
      <c r="FT753" s="6"/>
      <c r="FU753" s="6"/>
      <c r="FV753" s="6"/>
      <c r="FW753" s="6"/>
      <c r="FX753" s="6"/>
      <c r="FY753" s="6"/>
      <c r="FZ753" s="6"/>
      <c r="GA753" s="6"/>
      <c r="GB753" s="6"/>
      <c r="GC753" s="6"/>
      <c r="GD753" s="6"/>
      <c r="GE753" s="6"/>
      <c r="GF753" s="6"/>
      <c r="GG753" s="6"/>
      <c r="GH753" s="6"/>
      <c r="GI753" s="6"/>
      <c r="GJ753" s="6"/>
      <c r="GK753" s="6"/>
      <c r="GL753" s="6"/>
      <c r="GM753" s="6"/>
      <c r="GN753" s="6"/>
      <c r="GO753" s="6"/>
      <c r="GP753" s="6"/>
      <c r="GQ753" s="6"/>
      <c r="GR753" s="6"/>
      <c r="GS753" s="6"/>
      <c r="GT753" s="6"/>
      <c r="GU753" s="6"/>
      <c r="GV753" s="6"/>
      <c r="GW753" s="6"/>
      <c r="GX753" s="6"/>
      <c r="GY753" s="6"/>
      <c r="GZ753" s="6"/>
      <c r="HA753" s="6"/>
      <c r="HB753" s="6"/>
      <c r="HC753" s="6"/>
      <c r="HD753" s="6"/>
      <c r="HE753" s="6"/>
      <c r="HF753" s="6"/>
      <c r="HG753" s="6"/>
      <c r="HH753" s="6"/>
      <c r="HI753" s="6"/>
      <c r="HJ753" s="6"/>
      <c r="HK753" s="6"/>
      <c r="HL753" s="6"/>
      <c r="HM753" s="6"/>
      <c r="HN753" s="6"/>
      <c r="HO753" s="6"/>
      <c r="HP753" s="6"/>
      <c r="HQ753" s="6"/>
      <c r="HR753" s="6"/>
      <c r="HS753" s="6"/>
      <c r="HT753" s="6"/>
      <c r="HU753" s="6"/>
      <c r="HV753" s="6"/>
      <c r="HW753" s="6"/>
      <c r="HX753" s="6"/>
      <c r="HY753" s="6"/>
      <c r="HZ753" s="6"/>
      <c r="IA753" s="6"/>
      <c r="IB753" s="6"/>
      <c r="IC753" s="6"/>
      <c r="ID753" s="6"/>
      <c r="IE753" s="6"/>
      <c r="IF753" s="6"/>
      <c r="IG753" s="6"/>
    </row>
    <row r="754" spans="8:241" x14ac:dyDescent="0.25">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c r="BX754" s="6"/>
      <c r="BY754" s="6"/>
      <c r="BZ754" s="6"/>
      <c r="CA754" s="6"/>
      <c r="CB754" s="6"/>
      <c r="CC754" s="6"/>
      <c r="CD754" s="6"/>
      <c r="CE754" s="6"/>
      <c r="CF754" s="6"/>
      <c r="CG754" s="6"/>
      <c r="CH754" s="6"/>
      <c r="CI754" s="6"/>
      <c r="CJ754" s="6"/>
      <c r="CK754" s="6"/>
      <c r="CL754" s="6"/>
      <c r="CM754" s="6"/>
      <c r="CN754" s="6"/>
      <c r="CO754" s="6"/>
      <c r="CP754" s="6"/>
      <c r="CQ754" s="6"/>
      <c r="CR754" s="6"/>
      <c r="CS754" s="6"/>
      <c r="CT754" s="6"/>
      <c r="CU754" s="6"/>
      <c r="CV754" s="6"/>
      <c r="CW754" s="6"/>
      <c r="CX754" s="6"/>
      <c r="CY754" s="6"/>
      <c r="CZ754" s="6"/>
      <c r="DA754" s="6"/>
      <c r="DB754" s="6"/>
      <c r="DC754" s="6"/>
      <c r="DD754" s="6"/>
      <c r="DE754" s="6"/>
      <c r="DF754" s="6"/>
      <c r="DG754" s="6"/>
      <c r="DH754" s="6"/>
      <c r="DI754" s="6"/>
      <c r="DJ754" s="6"/>
      <c r="DK754" s="6"/>
      <c r="DL754" s="6"/>
      <c r="DM754" s="6"/>
      <c r="DN754" s="6"/>
      <c r="DO754" s="6"/>
      <c r="DP754" s="6"/>
      <c r="DQ754" s="6"/>
      <c r="DR754" s="6"/>
      <c r="DS754" s="6"/>
      <c r="DT754" s="6"/>
      <c r="DU754" s="6"/>
      <c r="DV754" s="6"/>
      <c r="DW754" s="6"/>
      <c r="DX754" s="6"/>
      <c r="DY754" s="6"/>
      <c r="DZ754" s="6"/>
      <c r="EA754" s="6"/>
      <c r="EB754" s="6"/>
      <c r="EC754" s="6"/>
      <c r="ED754" s="6"/>
      <c r="EE754" s="6"/>
      <c r="EF754" s="6"/>
      <c r="EG754" s="6"/>
      <c r="EH754" s="6"/>
      <c r="EI754" s="6"/>
      <c r="EJ754" s="6"/>
      <c r="EK754" s="6"/>
      <c r="EL754" s="6"/>
      <c r="EM754" s="6"/>
      <c r="EN754" s="6"/>
      <c r="EO754" s="6"/>
      <c r="EP754" s="6"/>
      <c r="EQ754" s="6"/>
      <c r="ER754" s="6"/>
      <c r="ES754" s="6"/>
      <c r="ET754" s="6"/>
      <c r="EU754" s="6"/>
      <c r="EV754" s="6"/>
      <c r="EW754" s="6"/>
      <c r="EX754" s="6"/>
      <c r="EY754" s="6"/>
      <c r="EZ754" s="6"/>
      <c r="FA754" s="6"/>
      <c r="FB754" s="6"/>
      <c r="FC754" s="6"/>
      <c r="FD754" s="6"/>
      <c r="FE754" s="6"/>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c r="GL754" s="6"/>
      <c r="GM754" s="6"/>
      <c r="GN754" s="6"/>
      <c r="GO754" s="6"/>
      <c r="GP754" s="6"/>
      <c r="GQ754" s="6"/>
      <c r="GR754" s="6"/>
      <c r="GS754" s="6"/>
      <c r="GT754" s="6"/>
      <c r="GU754" s="6"/>
      <c r="GV754" s="6"/>
      <c r="GW754" s="6"/>
      <c r="GX754" s="6"/>
      <c r="GY754" s="6"/>
      <c r="GZ754" s="6"/>
      <c r="HA754" s="6"/>
      <c r="HB754" s="6"/>
      <c r="HC754" s="6"/>
      <c r="HD754" s="6"/>
      <c r="HE754" s="6"/>
      <c r="HF754" s="6"/>
      <c r="HG754" s="6"/>
      <c r="HH754" s="6"/>
      <c r="HI754" s="6"/>
      <c r="HJ754" s="6"/>
      <c r="HK754" s="6"/>
      <c r="HL754" s="6"/>
      <c r="HM754" s="6"/>
      <c r="HN754" s="6"/>
      <c r="HO754" s="6"/>
      <c r="HP754" s="6"/>
      <c r="HQ754" s="6"/>
      <c r="HR754" s="6"/>
      <c r="HS754" s="6"/>
      <c r="HT754" s="6"/>
      <c r="HU754" s="6"/>
      <c r="HV754" s="6"/>
      <c r="HW754" s="6"/>
      <c r="HX754" s="6"/>
      <c r="HY754" s="6"/>
      <c r="HZ754" s="6"/>
      <c r="IA754" s="6"/>
      <c r="IB754" s="6"/>
      <c r="IC754" s="6"/>
      <c r="ID754" s="6"/>
      <c r="IE754" s="6"/>
      <c r="IF754" s="6"/>
      <c r="IG754" s="6"/>
    </row>
    <row r="755" spans="8:241" x14ac:dyDescent="0.25">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c r="BX755" s="6"/>
      <c r="BY755" s="6"/>
      <c r="BZ755" s="6"/>
      <c r="CA755" s="6"/>
      <c r="CB755" s="6"/>
      <c r="CC755" s="6"/>
      <c r="CD755" s="6"/>
      <c r="CE755" s="6"/>
      <c r="CF755" s="6"/>
      <c r="CG755" s="6"/>
      <c r="CH755" s="6"/>
      <c r="CI755" s="6"/>
      <c r="CJ755" s="6"/>
      <c r="CK755" s="6"/>
      <c r="CL755" s="6"/>
      <c r="CM755" s="6"/>
      <c r="CN755" s="6"/>
      <c r="CO755" s="6"/>
      <c r="CP755" s="6"/>
      <c r="CQ755" s="6"/>
      <c r="CR755" s="6"/>
      <c r="CS755" s="6"/>
      <c r="CT755" s="6"/>
      <c r="CU755" s="6"/>
      <c r="CV755" s="6"/>
      <c r="CW755" s="6"/>
      <c r="CX755" s="6"/>
      <c r="CY755" s="6"/>
      <c r="CZ755" s="6"/>
      <c r="DA755" s="6"/>
      <c r="DB755" s="6"/>
      <c r="DC755" s="6"/>
      <c r="DD755" s="6"/>
      <c r="DE755" s="6"/>
      <c r="DF755" s="6"/>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c r="EH755" s="6"/>
      <c r="EI755" s="6"/>
      <c r="EJ755" s="6"/>
      <c r="EK755" s="6"/>
      <c r="EL755" s="6"/>
      <c r="EM755" s="6"/>
      <c r="EN755" s="6"/>
      <c r="EO755" s="6"/>
      <c r="EP755" s="6"/>
      <c r="EQ755" s="6"/>
      <c r="ER755" s="6"/>
      <c r="ES755" s="6"/>
      <c r="ET755" s="6"/>
      <c r="EU755" s="6"/>
      <c r="EV755" s="6"/>
      <c r="EW755" s="6"/>
      <c r="EX755" s="6"/>
      <c r="EY755" s="6"/>
      <c r="EZ755" s="6"/>
      <c r="FA755" s="6"/>
      <c r="FB755" s="6"/>
      <c r="FC755" s="6"/>
      <c r="FD755" s="6"/>
      <c r="FE755" s="6"/>
      <c r="FF755" s="6"/>
      <c r="FG755" s="6"/>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c r="GL755" s="6"/>
      <c r="GM755" s="6"/>
      <c r="GN755" s="6"/>
      <c r="GO755" s="6"/>
      <c r="GP755" s="6"/>
      <c r="GQ755" s="6"/>
      <c r="GR755" s="6"/>
      <c r="GS755" s="6"/>
      <c r="GT755" s="6"/>
      <c r="GU755" s="6"/>
      <c r="GV755" s="6"/>
      <c r="GW755" s="6"/>
      <c r="GX755" s="6"/>
      <c r="GY755" s="6"/>
      <c r="GZ755" s="6"/>
      <c r="HA755" s="6"/>
      <c r="HB755" s="6"/>
      <c r="HC755" s="6"/>
      <c r="HD755" s="6"/>
      <c r="HE755" s="6"/>
      <c r="HF755" s="6"/>
      <c r="HG755" s="6"/>
      <c r="HH755" s="6"/>
      <c r="HI755" s="6"/>
      <c r="HJ755" s="6"/>
      <c r="HK755" s="6"/>
      <c r="HL755" s="6"/>
      <c r="HM755" s="6"/>
      <c r="HN755" s="6"/>
      <c r="HO755" s="6"/>
      <c r="HP755" s="6"/>
      <c r="HQ755" s="6"/>
      <c r="HR755" s="6"/>
      <c r="HS755" s="6"/>
      <c r="HT755" s="6"/>
      <c r="HU755" s="6"/>
      <c r="HV755" s="6"/>
      <c r="HW755" s="6"/>
      <c r="HX755" s="6"/>
      <c r="HY755" s="6"/>
      <c r="HZ755" s="6"/>
      <c r="IA755" s="6"/>
      <c r="IB755" s="6"/>
      <c r="IC755" s="6"/>
      <c r="ID755" s="6"/>
      <c r="IE755" s="6"/>
      <c r="IF755" s="6"/>
      <c r="IG755" s="6"/>
    </row>
    <row r="756" spans="8:241" x14ac:dyDescent="0.25">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c r="DA756" s="6"/>
      <c r="DB756" s="6"/>
      <c r="DC756" s="6"/>
      <c r="DD756" s="6"/>
      <c r="DE756" s="6"/>
      <c r="DF756" s="6"/>
      <c r="DG756" s="6"/>
      <c r="DH756" s="6"/>
      <c r="DI756" s="6"/>
      <c r="DJ756" s="6"/>
      <c r="DK756" s="6"/>
      <c r="DL756" s="6"/>
      <c r="DM756" s="6"/>
      <c r="DN756" s="6"/>
      <c r="DO756" s="6"/>
      <c r="DP756" s="6"/>
      <c r="DQ756" s="6"/>
      <c r="DR756" s="6"/>
      <c r="DS756" s="6"/>
      <c r="DT756" s="6"/>
      <c r="DU756" s="6"/>
      <c r="DV756" s="6"/>
      <c r="DW756" s="6"/>
      <c r="DX756" s="6"/>
      <c r="DY756" s="6"/>
      <c r="DZ756" s="6"/>
      <c r="EA756" s="6"/>
      <c r="EB756" s="6"/>
      <c r="EC756" s="6"/>
      <c r="ED756" s="6"/>
      <c r="EE756" s="6"/>
      <c r="EF756" s="6"/>
      <c r="EG756" s="6"/>
      <c r="EH756" s="6"/>
      <c r="EI756" s="6"/>
      <c r="EJ756" s="6"/>
      <c r="EK756" s="6"/>
      <c r="EL756" s="6"/>
      <c r="EM756" s="6"/>
      <c r="EN756" s="6"/>
      <c r="EO756" s="6"/>
      <c r="EP756" s="6"/>
      <c r="EQ756" s="6"/>
      <c r="ER756" s="6"/>
      <c r="ES756" s="6"/>
      <c r="ET756" s="6"/>
      <c r="EU756" s="6"/>
      <c r="EV756" s="6"/>
      <c r="EW756" s="6"/>
      <c r="EX756" s="6"/>
      <c r="EY756" s="6"/>
      <c r="EZ756" s="6"/>
      <c r="FA756" s="6"/>
      <c r="FB756" s="6"/>
      <c r="FC756" s="6"/>
      <c r="FD756" s="6"/>
      <c r="FE756" s="6"/>
      <c r="FF756" s="6"/>
      <c r="FG756" s="6"/>
      <c r="FH756" s="6"/>
      <c r="FI756" s="6"/>
      <c r="FJ756" s="6"/>
      <c r="FK756" s="6"/>
      <c r="FL756" s="6"/>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c r="GL756" s="6"/>
      <c r="GM756" s="6"/>
      <c r="GN756" s="6"/>
      <c r="GO756" s="6"/>
      <c r="GP756" s="6"/>
      <c r="GQ756" s="6"/>
      <c r="GR756" s="6"/>
      <c r="GS756" s="6"/>
      <c r="GT756" s="6"/>
      <c r="GU756" s="6"/>
      <c r="GV756" s="6"/>
      <c r="GW756" s="6"/>
      <c r="GX756" s="6"/>
      <c r="GY756" s="6"/>
      <c r="GZ756" s="6"/>
      <c r="HA756" s="6"/>
      <c r="HB756" s="6"/>
      <c r="HC756" s="6"/>
      <c r="HD756" s="6"/>
      <c r="HE756" s="6"/>
      <c r="HF756" s="6"/>
      <c r="HG756" s="6"/>
      <c r="HH756" s="6"/>
      <c r="HI756" s="6"/>
      <c r="HJ756" s="6"/>
      <c r="HK756" s="6"/>
      <c r="HL756" s="6"/>
      <c r="HM756" s="6"/>
      <c r="HN756" s="6"/>
      <c r="HO756" s="6"/>
      <c r="HP756" s="6"/>
      <c r="HQ756" s="6"/>
      <c r="HR756" s="6"/>
      <c r="HS756" s="6"/>
      <c r="HT756" s="6"/>
      <c r="HU756" s="6"/>
      <c r="HV756" s="6"/>
      <c r="HW756" s="6"/>
      <c r="HX756" s="6"/>
      <c r="HY756" s="6"/>
      <c r="HZ756" s="6"/>
      <c r="IA756" s="6"/>
      <c r="IB756" s="6"/>
      <c r="IC756" s="6"/>
      <c r="ID756" s="6"/>
      <c r="IE756" s="6"/>
      <c r="IF756" s="6"/>
      <c r="IG756" s="6"/>
    </row>
    <row r="757" spans="8:241" x14ac:dyDescent="0.25">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c r="DA757" s="6"/>
      <c r="DB757" s="6"/>
      <c r="DC757" s="6"/>
      <c r="DD757" s="6"/>
      <c r="DE757" s="6"/>
      <c r="DF757" s="6"/>
      <c r="DG757" s="6"/>
      <c r="DH757" s="6"/>
      <c r="DI757" s="6"/>
      <c r="DJ757" s="6"/>
      <c r="DK757" s="6"/>
      <c r="DL757" s="6"/>
      <c r="DM757" s="6"/>
      <c r="DN757" s="6"/>
      <c r="DO757" s="6"/>
      <c r="DP757" s="6"/>
      <c r="DQ757" s="6"/>
      <c r="DR757" s="6"/>
      <c r="DS757" s="6"/>
      <c r="DT757" s="6"/>
      <c r="DU757" s="6"/>
      <c r="DV757" s="6"/>
      <c r="DW757" s="6"/>
      <c r="DX757" s="6"/>
      <c r="DY757" s="6"/>
      <c r="DZ757" s="6"/>
      <c r="EA757" s="6"/>
      <c r="EB757" s="6"/>
      <c r="EC757" s="6"/>
      <c r="ED757" s="6"/>
      <c r="EE757" s="6"/>
      <c r="EF757" s="6"/>
      <c r="EG757" s="6"/>
      <c r="EH757" s="6"/>
      <c r="EI757" s="6"/>
      <c r="EJ757" s="6"/>
      <c r="EK757" s="6"/>
      <c r="EL757" s="6"/>
      <c r="EM757" s="6"/>
      <c r="EN757" s="6"/>
      <c r="EO757" s="6"/>
      <c r="EP757" s="6"/>
      <c r="EQ757" s="6"/>
      <c r="ER757" s="6"/>
      <c r="ES757" s="6"/>
      <c r="ET757" s="6"/>
      <c r="EU757" s="6"/>
      <c r="EV757" s="6"/>
      <c r="EW757" s="6"/>
      <c r="EX757" s="6"/>
      <c r="EY757" s="6"/>
      <c r="EZ757" s="6"/>
      <c r="FA757" s="6"/>
      <c r="FB757" s="6"/>
      <c r="FC757" s="6"/>
      <c r="FD757" s="6"/>
      <c r="FE757" s="6"/>
      <c r="FF757" s="6"/>
      <c r="FG757" s="6"/>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c r="GM757" s="6"/>
      <c r="GN757" s="6"/>
      <c r="GO757" s="6"/>
      <c r="GP757" s="6"/>
      <c r="GQ757" s="6"/>
      <c r="GR757" s="6"/>
      <c r="GS757" s="6"/>
      <c r="GT757" s="6"/>
      <c r="GU757" s="6"/>
      <c r="GV757" s="6"/>
      <c r="GW757" s="6"/>
      <c r="GX757" s="6"/>
      <c r="GY757" s="6"/>
      <c r="GZ757" s="6"/>
      <c r="HA757" s="6"/>
      <c r="HB757" s="6"/>
      <c r="HC757" s="6"/>
      <c r="HD757" s="6"/>
      <c r="HE757" s="6"/>
      <c r="HF757" s="6"/>
      <c r="HG757" s="6"/>
      <c r="HH757" s="6"/>
      <c r="HI757" s="6"/>
      <c r="HJ757" s="6"/>
      <c r="HK757" s="6"/>
      <c r="HL757" s="6"/>
      <c r="HM757" s="6"/>
      <c r="HN757" s="6"/>
      <c r="HO757" s="6"/>
      <c r="HP757" s="6"/>
      <c r="HQ757" s="6"/>
      <c r="HR757" s="6"/>
      <c r="HS757" s="6"/>
      <c r="HT757" s="6"/>
      <c r="HU757" s="6"/>
      <c r="HV757" s="6"/>
      <c r="HW757" s="6"/>
      <c r="HX757" s="6"/>
      <c r="HY757" s="6"/>
      <c r="HZ757" s="6"/>
      <c r="IA757" s="6"/>
      <c r="IB757" s="6"/>
      <c r="IC757" s="6"/>
      <c r="ID757" s="6"/>
      <c r="IE757" s="6"/>
      <c r="IF757" s="6"/>
      <c r="IG757" s="6"/>
    </row>
    <row r="758" spans="8:241" x14ac:dyDescent="0.25">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c r="EH758" s="6"/>
      <c r="EI758" s="6"/>
      <c r="EJ758" s="6"/>
      <c r="EK758" s="6"/>
      <c r="EL758" s="6"/>
      <c r="EM758" s="6"/>
      <c r="EN758" s="6"/>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c r="FR758" s="6"/>
      <c r="FS758" s="6"/>
      <c r="FT758" s="6"/>
      <c r="FU758" s="6"/>
      <c r="FV758" s="6"/>
      <c r="FW758" s="6"/>
      <c r="FX758" s="6"/>
      <c r="FY758" s="6"/>
      <c r="FZ758" s="6"/>
      <c r="GA758" s="6"/>
      <c r="GB758" s="6"/>
      <c r="GC758" s="6"/>
      <c r="GD758" s="6"/>
      <c r="GE758" s="6"/>
      <c r="GF758" s="6"/>
      <c r="GG758" s="6"/>
      <c r="GH758" s="6"/>
      <c r="GI758" s="6"/>
      <c r="GJ758" s="6"/>
      <c r="GK758" s="6"/>
      <c r="GL758" s="6"/>
      <c r="GM758" s="6"/>
      <c r="GN758" s="6"/>
      <c r="GO758" s="6"/>
      <c r="GP758" s="6"/>
      <c r="GQ758" s="6"/>
      <c r="GR758" s="6"/>
      <c r="GS758" s="6"/>
      <c r="GT758" s="6"/>
      <c r="GU758" s="6"/>
      <c r="GV758" s="6"/>
      <c r="GW758" s="6"/>
      <c r="GX758" s="6"/>
      <c r="GY758" s="6"/>
      <c r="GZ758" s="6"/>
      <c r="HA758" s="6"/>
      <c r="HB758" s="6"/>
      <c r="HC758" s="6"/>
      <c r="HD758" s="6"/>
      <c r="HE758" s="6"/>
      <c r="HF758" s="6"/>
      <c r="HG758" s="6"/>
      <c r="HH758" s="6"/>
      <c r="HI758" s="6"/>
      <c r="HJ758" s="6"/>
      <c r="HK758" s="6"/>
      <c r="HL758" s="6"/>
      <c r="HM758" s="6"/>
      <c r="HN758" s="6"/>
      <c r="HO758" s="6"/>
      <c r="HP758" s="6"/>
      <c r="HQ758" s="6"/>
      <c r="HR758" s="6"/>
      <c r="HS758" s="6"/>
      <c r="HT758" s="6"/>
      <c r="HU758" s="6"/>
      <c r="HV758" s="6"/>
      <c r="HW758" s="6"/>
      <c r="HX758" s="6"/>
      <c r="HY758" s="6"/>
      <c r="HZ758" s="6"/>
      <c r="IA758" s="6"/>
      <c r="IB758" s="6"/>
      <c r="IC758" s="6"/>
      <c r="ID758" s="6"/>
      <c r="IE758" s="6"/>
      <c r="IF758" s="6"/>
      <c r="IG758" s="6"/>
    </row>
    <row r="759" spans="8:241" x14ac:dyDescent="0.25">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c r="DA759" s="6"/>
      <c r="DB759" s="6"/>
      <c r="DC759" s="6"/>
      <c r="DD759" s="6"/>
      <c r="DE759" s="6"/>
      <c r="DF759" s="6"/>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c r="EH759" s="6"/>
      <c r="EI759" s="6"/>
      <c r="EJ759" s="6"/>
      <c r="EK759" s="6"/>
      <c r="EL759" s="6"/>
      <c r="EM759" s="6"/>
      <c r="EN759" s="6"/>
      <c r="EO759" s="6"/>
      <c r="EP759" s="6"/>
      <c r="EQ759" s="6"/>
      <c r="ER759" s="6"/>
      <c r="ES759" s="6"/>
      <c r="ET759" s="6"/>
      <c r="EU759" s="6"/>
      <c r="EV759" s="6"/>
      <c r="EW759" s="6"/>
      <c r="EX759" s="6"/>
      <c r="EY759" s="6"/>
      <c r="EZ759" s="6"/>
      <c r="FA759" s="6"/>
      <c r="FB759" s="6"/>
      <c r="FC759" s="6"/>
      <c r="FD759" s="6"/>
      <c r="FE759" s="6"/>
      <c r="FF759" s="6"/>
      <c r="FG759" s="6"/>
      <c r="FH759" s="6"/>
      <c r="FI759" s="6"/>
      <c r="FJ759" s="6"/>
      <c r="FK759" s="6"/>
      <c r="FL759" s="6"/>
      <c r="FM759" s="6"/>
      <c r="FN759" s="6"/>
      <c r="FO759" s="6"/>
      <c r="FP759" s="6"/>
      <c r="FQ759" s="6"/>
      <c r="FR759" s="6"/>
      <c r="FS759" s="6"/>
      <c r="FT759" s="6"/>
      <c r="FU759" s="6"/>
      <c r="FV759" s="6"/>
      <c r="FW759" s="6"/>
      <c r="FX759" s="6"/>
      <c r="FY759" s="6"/>
      <c r="FZ759" s="6"/>
      <c r="GA759" s="6"/>
      <c r="GB759" s="6"/>
      <c r="GC759" s="6"/>
      <c r="GD759" s="6"/>
      <c r="GE759" s="6"/>
      <c r="GF759" s="6"/>
      <c r="GG759" s="6"/>
      <c r="GH759" s="6"/>
      <c r="GI759" s="6"/>
      <c r="GJ759" s="6"/>
      <c r="GK759" s="6"/>
      <c r="GL759" s="6"/>
      <c r="GM759" s="6"/>
      <c r="GN759" s="6"/>
      <c r="GO759" s="6"/>
      <c r="GP759" s="6"/>
      <c r="GQ759" s="6"/>
      <c r="GR759" s="6"/>
      <c r="GS759" s="6"/>
      <c r="GT759" s="6"/>
      <c r="GU759" s="6"/>
      <c r="GV759" s="6"/>
      <c r="GW759" s="6"/>
      <c r="GX759" s="6"/>
      <c r="GY759" s="6"/>
      <c r="GZ759" s="6"/>
      <c r="HA759" s="6"/>
      <c r="HB759" s="6"/>
      <c r="HC759" s="6"/>
      <c r="HD759" s="6"/>
      <c r="HE759" s="6"/>
      <c r="HF759" s="6"/>
      <c r="HG759" s="6"/>
      <c r="HH759" s="6"/>
      <c r="HI759" s="6"/>
      <c r="HJ759" s="6"/>
      <c r="HK759" s="6"/>
      <c r="HL759" s="6"/>
      <c r="HM759" s="6"/>
      <c r="HN759" s="6"/>
      <c r="HO759" s="6"/>
      <c r="HP759" s="6"/>
      <c r="HQ759" s="6"/>
      <c r="HR759" s="6"/>
      <c r="HS759" s="6"/>
      <c r="HT759" s="6"/>
      <c r="HU759" s="6"/>
      <c r="HV759" s="6"/>
      <c r="HW759" s="6"/>
      <c r="HX759" s="6"/>
      <c r="HY759" s="6"/>
      <c r="HZ759" s="6"/>
      <c r="IA759" s="6"/>
      <c r="IB759" s="6"/>
      <c r="IC759" s="6"/>
      <c r="ID759" s="6"/>
      <c r="IE759" s="6"/>
      <c r="IF759" s="6"/>
      <c r="IG759" s="6"/>
    </row>
    <row r="760" spans="8:241" x14ac:dyDescent="0.25">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c r="BX760" s="6"/>
      <c r="BY760" s="6"/>
      <c r="BZ760" s="6"/>
      <c r="CA760" s="6"/>
      <c r="CB760" s="6"/>
      <c r="CC760" s="6"/>
      <c r="CD760" s="6"/>
      <c r="CE760" s="6"/>
      <c r="CF760" s="6"/>
      <c r="CG760" s="6"/>
      <c r="CH760" s="6"/>
      <c r="CI760" s="6"/>
      <c r="CJ760" s="6"/>
      <c r="CK760" s="6"/>
      <c r="CL760" s="6"/>
      <c r="CM760" s="6"/>
      <c r="CN760" s="6"/>
      <c r="CO760" s="6"/>
      <c r="CP760" s="6"/>
      <c r="CQ760" s="6"/>
      <c r="CR760" s="6"/>
      <c r="CS760" s="6"/>
      <c r="CT760" s="6"/>
      <c r="CU760" s="6"/>
      <c r="CV760" s="6"/>
      <c r="CW760" s="6"/>
      <c r="CX760" s="6"/>
      <c r="CY760" s="6"/>
      <c r="CZ760" s="6"/>
      <c r="DA760" s="6"/>
      <c r="DB760" s="6"/>
      <c r="DC760" s="6"/>
      <c r="DD760" s="6"/>
      <c r="DE760" s="6"/>
      <c r="DF760" s="6"/>
      <c r="DG760" s="6"/>
      <c r="DH760" s="6"/>
      <c r="DI760" s="6"/>
      <c r="DJ760" s="6"/>
      <c r="DK760" s="6"/>
      <c r="DL760" s="6"/>
      <c r="DM760" s="6"/>
      <c r="DN760" s="6"/>
      <c r="DO760" s="6"/>
      <c r="DP760" s="6"/>
      <c r="DQ760" s="6"/>
      <c r="DR760" s="6"/>
      <c r="DS760" s="6"/>
      <c r="DT760" s="6"/>
      <c r="DU760" s="6"/>
      <c r="DV760" s="6"/>
      <c r="DW760" s="6"/>
      <c r="DX760" s="6"/>
      <c r="DY760" s="6"/>
      <c r="DZ760" s="6"/>
      <c r="EA760" s="6"/>
      <c r="EB760" s="6"/>
      <c r="EC760" s="6"/>
      <c r="ED760" s="6"/>
      <c r="EE760" s="6"/>
      <c r="EF760" s="6"/>
      <c r="EG760" s="6"/>
      <c r="EH760" s="6"/>
      <c r="EI760" s="6"/>
      <c r="EJ760" s="6"/>
      <c r="EK760" s="6"/>
      <c r="EL760" s="6"/>
      <c r="EM760" s="6"/>
      <c r="EN760" s="6"/>
      <c r="EO760" s="6"/>
      <c r="EP760" s="6"/>
      <c r="EQ760" s="6"/>
      <c r="ER760" s="6"/>
      <c r="ES760" s="6"/>
      <c r="ET760" s="6"/>
      <c r="EU760" s="6"/>
      <c r="EV760" s="6"/>
      <c r="EW760" s="6"/>
      <c r="EX760" s="6"/>
      <c r="EY760" s="6"/>
      <c r="EZ760" s="6"/>
      <c r="FA760" s="6"/>
      <c r="FB760" s="6"/>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c r="GD760" s="6"/>
      <c r="GE760" s="6"/>
      <c r="GF760" s="6"/>
      <c r="GG760" s="6"/>
      <c r="GH760" s="6"/>
      <c r="GI760" s="6"/>
      <c r="GJ760" s="6"/>
      <c r="GK760" s="6"/>
      <c r="GL760" s="6"/>
      <c r="GM760" s="6"/>
      <c r="GN760" s="6"/>
      <c r="GO760" s="6"/>
      <c r="GP760" s="6"/>
      <c r="GQ760" s="6"/>
      <c r="GR760" s="6"/>
      <c r="GS760" s="6"/>
      <c r="GT760" s="6"/>
      <c r="GU760" s="6"/>
      <c r="GV760" s="6"/>
      <c r="GW760" s="6"/>
      <c r="GX760" s="6"/>
      <c r="GY760" s="6"/>
      <c r="GZ760" s="6"/>
      <c r="HA760" s="6"/>
      <c r="HB760" s="6"/>
      <c r="HC760" s="6"/>
      <c r="HD760" s="6"/>
      <c r="HE760" s="6"/>
      <c r="HF760" s="6"/>
      <c r="HG760" s="6"/>
      <c r="HH760" s="6"/>
      <c r="HI760" s="6"/>
      <c r="HJ760" s="6"/>
      <c r="HK760" s="6"/>
      <c r="HL760" s="6"/>
      <c r="HM760" s="6"/>
      <c r="HN760" s="6"/>
      <c r="HO760" s="6"/>
      <c r="HP760" s="6"/>
      <c r="HQ760" s="6"/>
      <c r="HR760" s="6"/>
      <c r="HS760" s="6"/>
      <c r="HT760" s="6"/>
      <c r="HU760" s="6"/>
      <c r="HV760" s="6"/>
      <c r="HW760" s="6"/>
      <c r="HX760" s="6"/>
      <c r="HY760" s="6"/>
      <c r="HZ760" s="6"/>
      <c r="IA760" s="6"/>
      <c r="IB760" s="6"/>
      <c r="IC760" s="6"/>
      <c r="ID760" s="6"/>
      <c r="IE760" s="6"/>
      <c r="IF760" s="6"/>
      <c r="IG760" s="6"/>
    </row>
    <row r="761" spans="8:241" x14ac:dyDescent="0.25">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6"/>
      <c r="CJ761" s="6"/>
      <c r="CK761" s="6"/>
      <c r="CL761" s="6"/>
      <c r="CM761" s="6"/>
      <c r="CN761" s="6"/>
      <c r="CO761" s="6"/>
      <c r="CP761" s="6"/>
      <c r="CQ761" s="6"/>
      <c r="CR761" s="6"/>
      <c r="CS761" s="6"/>
      <c r="CT761" s="6"/>
      <c r="CU761" s="6"/>
      <c r="CV761" s="6"/>
      <c r="CW761" s="6"/>
      <c r="CX761" s="6"/>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c r="EH761" s="6"/>
      <c r="EI761" s="6"/>
      <c r="EJ761" s="6"/>
      <c r="EK761" s="6"/>
      <c r="EL761" s="6"/>
      <c r="EM761" s="6"/>
      <c r="EN761" s="6"/>
      <c r="EO761" s="6"/>
      <c r="EP761" s="6"/>
      <c r="EQ761" s="6"/>
      <c r="ER761" s="6"/>
      <c r="ES761" s="6"/>
      <c r="ET761" s="6"/>
      <c r="EU761" s="6"/>
      <c r="EV761" s="6"/>
      <c r="EW761" s="6"/>
      <c r="EX761" s="6"/>
      <c r="EY761" s="6"/>
      <c r="EZ761" s="6"/>
      <c r="FA761" s="6"/>
      <c r="FB761" s="6"/>
      <c r="FC761" s="6"/>
      <c r="FD761" s="6"/>
      <c r="FE761" s="6"/>
      <c r="FF761" s="6"/>
      <c r="FG761" s="6"/>
      <c r="FH761" s="6"/>
      <c r="FI761" s="6"/>
      <c r="FJ761" s="6"/>
      <c r="FK761" s="6"/>
      <c r="FL761" s="6"/>
      <c r="FM761" s="6"/>
      <c r="FN761" s="6"/>
      <c r="FO761" s="6"/>
      <c r="FP761" s="6"/>
      <c r="FQ761" s="6"/>
      <c r="FR761" s="6"/>
      <c r="FS761" s="6"/>
      <c r="FT761" s="6"/>
      <c r="FU761" s="6"/>
      <c r="FV761" s="6"/>
      <c r="FW761" s="6"/>
      <c r="FX761" s="6"/>
      <c r="FY761" s="6"/>
      <c r="FZ761" s="6"/>
      <c r="GA761" s="6"/>
      <c r="GB761" s="6"/>
      <c r="GC761" s="6"/>
      <c r="GD761" s="6"/>
      <c r="GE761" s="6"/>
      <c r="GF761" s="6"/>
      <c r="GG761" s="6"/>
      <c r="GH761" s="6"/>
      <c r="GI761" s="6"/>
      <c r="GJ761" s="6"/>
      <c r="GK761" s="6"/>
      <c r="GL761" s="6"/>
      <c r="GM761" s="6"/>
      <c r="GN761" s="6"/>
      <c r="GO761" s="6"/>
      <c r="GP761" s="6"/>
      <c r="GQ761" s="6"/>
      <c r="GR761" s="6"/>
      <c r="GS761" s="6"/>
      <c r="GT761" s="6"/>
      <c r="GU761" s="6"/>
      <c r="GV761" s="6"/>
      <c r="GW761" s="6"/>
      <c r="GX761" s="6"/>
      <c r="GY761" s="6"/>
      <c r="GZ761" s="6"/>
      <c r="HA761" s="6"/>
      <c r="HB761" s="6"/>
      <c r="HC761" s="6"/>
      <c r="HD761" s="6"/>
      <c r="HE761" s="6"/>
      <c r="HF761" s="6"/>
      <c r="HG761" s="6"/>
      <c r="HH761" s="6"/>
      <c r="HI761" s="6"/>
      <c r="HJ761" s="6"/>
      <c r="HK761" s="6"/>
      <c r="HL761" s="6"/>
      <c r="HM761" s="6"/>
      <c r="HN761" s="6"/>
      <c r="HO761" s="6"/>
      <c r="HP761" s="6"/>
      <c r="HQ761" s="6"/>
      <c r="HR761" s="6"/>
      <c r="HS761" s="6"/>
      <c r="HT761" s="6"/>
      <c r="HU761" s="6"/>
      <c r="HV761" s="6"/>
      <c r="HW761" s="6"/>
      <c r="HX761" s="6"/>
      <c r="HY761" s="6"/>
      <c r="HZ761" s="6"/>
      <c r="IA761" s="6"/>
      <c r="IB761" s="6"/>
      <c r="IC761" s="6"/>
      <c r="ID761" s="6"/>
      <c r="IE761" s="6"/>
      <c r="IF761" s="6"/>
      <c r="IG761" s="6"/>
    </row>
    <row r="762" spans="8:241" x14ac:dyDescent="0.25">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c r="EH762" s="6"/>
      <c r="EI762" s="6"/>
      <c r="EJ762" s="6"/>
      <c r="EK762" s="6"/>
      <c r="EL762" s="6"/>
      <c r="EM762" s="6"/>
      <c r="EN762" s="6"/>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c r="FR762" s="6"/>
      <c r="FS762" s="6"/>
      <c r="FT762" s="6"/>
      <c r="FU762" s="6"/>
      <c r="FV762" s="6"/>
      <c r="FW762" s="6"/>
      <c r="FX762" s="6"/>
      <c r="FY762" s="6"/>
      <c r="FZ762" s="6"/>
      <c r="GA762" s="6"/>
      <c r="GB762" s="6"/>
      <c r="GC762" s="6"/>
      <c r="GD762" s="6"/>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c r="HH762" s="6"/>
      <c r="HI762" s="6"/>
      <c r="HJ762" s="6"/>
      <c r="HK762" s="6"/>
      <c r="HL762" s="6"/>
      <c r="HM762" s="6"/>
      <c r="HN762" s="6"/>
      <c r="HO762" s="6"/>
      <c r="HP762" s="6"/>
      <c r="HQ762" s="6"/>
      <c r="HR762" s="6"/>
      <c r="HS762" s="6"/>
      <c r="HT762" s="6"/>
      <c r="HU762" s="6"/>
      <c r="HV762" s="6"/>
      <c r="HW762" s="6"/>
      <c r="HX762" s="6"/>
      <c r="HY762" s="6"/>
      <c r="HZ762" s="6"/>
      <c r="IA762" s="6"/>
      <c r="IB762" s="6"/>
      <c r="IC762" s="6"/>
      <c r="ID762" s="6"/>
      <c r="IE762" s="6"/>
      <c r="IF762" s="6"/>
      <c r="IG762" s="6"/>
    </row>
    <row r="763" spans="8:241" x14ac:dyDescent="0.25">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c r="DA763" s="6"/>
      <c r="DB763" s="6"/>
      <c r="DC763" s="6"/>
      <c r="DD763" s="6"/>
      <c r="DE763" s="6"/>
      <c r="DF763" s="6"/>
      <c r="DG763" s="6"/>
      <c r="DH763" s="6"/>
      <c r="DI763" s="6"/>
      <c r="DJ763" s="6"/>
      <c r="DK763" s="6"/>
      <c r="DL763" s="6"/>
      <c r="DM763" s="6"/>
      <c r="DN763" s="6"/>
      <c r="DO763" s="6"/>
      <c r="DP763" s="6"/>
      <c r="DQ763" s="6"/>
      <c r="DR763" s="6"/>
      <c r="DS763" s="6"/>
      <c r="DT763" s="6"/>
      <c r="DU763" s="6"/>
      <c r="DV763" s="6"/>
      <c r="DW763" s="6"/>
      <c r="DX763" s="6"/>
      <c r="DY763" s="6"/>
      <c r="DZ763" s="6"/>
      <c r="EA763" s="6"/>
      <c r="EB763" s="6"/>
      <c r="EC763" s="6"/>
      <c r="ED763" s="6"/>
      <c r="EE763" s="6"/>
      <c r="EF763" s="6"/>
      <c r="EG763" s="6"/>
      <c r="EH763" s="6"/>
      <c r="EI763" s="6"/>
      <c r="EJ763" s="6"/>
      <c r="EK763" s="6"/>
      <c r="EL763" s="6"/>
      <c r="EM763" s="6"/>
      <c r="EN763" s="6"/>
      <c r="EO763" s="6"/>
      <c r="EP763" s="6"/>
      <c r="EQ763" s="6"/>
      <c r="ER763" s="6"/>
      <c r="ES763" s="6"/>
      <c r="ET763" s="6"/>
      <c r="EU763" s="6"/>
      <c r="EV763" s="6"/>
      <c r="EW763" s="6"/>
      <c r="EX763" s="6"/>
      <c r="EY763" s="6"/>
      <c r="EZ763" s="6"/>
      <c r="FA763" s="6"/>
      <c r="FB763" s="6"/>
      <c r="FC763" s="6"/>
      <c r="FD763" s="6"/>
      <c r="FE763" s="6"/>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c r="GM763" s="6"/>
      <c r="GN763" s="6"/>
      <c r="GO763" s="6"/>
      <c r="GP763" s="6"/>
      <c r="GQ763" s="6"/>
      <c r="GR763" s="6"/>
      <c r="GS763" s="6"/>
      <c r="GT763" s="6"/>
      <c r="GU763" s="6"/>
      <c r="GV763" s="6"/>
      <c r="GW763" s="6"/>
      <c r="GX763" s="6"/>
      <c r="GY763" s="6"/>
      <c r="GZ763" s="6"/>
      <c r="HA763" s="6"/>
      <c r="HB763" s="6"/>
      <c r="HC763" s="6"/>
      <c r="HD763" s="6"/>
      <c r="HE763" s="6"/>
      <c r="HF763" s="6"/>
      <c r="HG763" s="6"/>
      <c r="HH763" s="6"/>
      <c r="HI763" s="6"/>
      <c r="HJ763" s="6"/>
      <c r="HK763" s="6"/>
      <c r="HL763" s="6"/>
      <c r="HM763" s="6"/>
      <c r="HN763" s="6"/>
      <c r="HO763" s="6"/>
      <c r="HP763" s="6"/>
      <c r="HQ763" s="6"/>
      <c r="HR763" s="6"/>
      <c r="HS763" s="6"/>
      <c r="HT763" s="6"/>
      <c r="HU763" s="6"/>
      <c r="HV763" s="6"/>
      <c r="HW763" s="6"/>
      <c r="HX763" s="6"/>
      <c r="HY763" s="6"/>
      <c r="HZ763" s="6"/>
      <c r="IA763" s="6"/>
      <c r="IB763" s="6"/>
      <c r="IC763" s="6"/>
      <c r="ID763" s="6"/>
      <c r="IE763" s="6"/>
      <c r="IF763" s="6"/>
      <c r="IG763" s="6"/>
    </row>
    <row r="764" spans="8:241" x14ac:dyDescent="0.25">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6"/>
      <c r="CJ764" s="6"/>
      <c r="CK764" s="6"/>
      <c r="CL764" s="6"/>
      <c r="CM764" s="6"/>
      <c r="CN764" s="6"/>
      <c r="CO764" s="6"/>
      <c r="CP764" s="6"/>
      <c r="CQ764" s="6"/>
      <c r="CR764" s="6"/>
      <c r="CS764" s="6"/>
      <c r="CT764" s="6"/>
      <c r="CU764" s="6"/>
      <c r="CV764" s="6"/>
      <c r="CW764" s="6"/>
      <c r="CX764" s="6"/>
      <c r="CY764" s="6"/>
      <c r="CZ764" s="6"/>
      <c r="DA764" s="6"/>
      <c r="DB764" s="6"/>
      <c r="DC764" s="6"/>
      <c r="DD764" s="6"/>
      <c r="DE764" s="6"/>
      <c r="DF764" s="6"/>
      <c r="DG764" s="6"/>
      <c r="DH764" s="6"/>
      <c r="DI764" s="6"/>
      <c r="DJ764" s="6"/>
      <c r="DK764" s="6"/>
      <c r="DL764" s="6"/>
      <c r="DM764" s="6"/>
      <c r="DN764" s="6"/>
      <c r="DO764" s="6"/>
      <c r="DP764" s="6"/>
      <c r="DQ764" s="6"/>
      <c r="DR764" s="6"/>
      <c r="DS764" s="6"/>
      <c r="DT764" s="6"/>
      <c r="DU764" s="6"/>
      <c r="DV764" s="6"/>
      <c r="DW764" s="6"/>
      <c r="DX764" s="6"/>
      <c r="DY764" s="6"/>
      <c r="DZ764" s="6"/>
      <c r="EA764" s="6"/>
      <c r="EB764" s="6"/>
      <c r="EC764" s="6"/>
      <c r="ED764" s="6"/>
      <c r="EE764" s="6"/>
      <c r="EF764" s="6"/>
      <c r="EG764" s="6"/>
      <c r="EH764" s="6"/>
      <c r="EI764" s="6"/>
      <c r="EJ764" s="6"/>
      <c r="EK764" s="6"/>
      <c r="EL764" s="6"/>
      <c r="EM764" s="6"/>
      <c r="EN764" s="6"/>
      <c r="EO764" s="6"/>
      <c r="EP764" s="6"/>
      <c r="EQ764" s="6"/>
      <c r="ER764" s="6"/>
      <c r="ES764" s="6"/>
      <c r="ET764" s="6"/>
      <c r="EU764" s="6"/>
      <c r="EV764" s="6"/>
      <c r="EW764" s="6"/>
      <c r="EX764" s="6"/>
      <c r="EY764" s="6"/>
      <c r="EZ764" s="6"/>
      <c r="FA764" s="6"/>
      <c r="FB764" s="6"/>
      <c r="FC764" s="6"/>
      <c r="FD764" s="6"/>
      <c r="FE764" s="6"/>
      <c r="FF764" s="6"/>
      <c r="FG764" s="6"/>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c r="GX764" s="6"/>
      <c r="GY764" s="6"/>
      <c r="GZ764" s="6"/>
      <c r="HA764" s="6"/>
      <c r="HB764" s="6"/>
      <c r="HC764" s="6"/>
      <c r="HD764" s="6"/>
      <c r="HE764" s="6"/>
      <c r="HF764" s="6"/>
      <c r="HG764" s="6"/>
      <c r="HH764" s="6"/>
      <c r="HI764" s="6"/>
      <c r="HJ764" s="6"/>
      <c r="HK764" s="6"/>
      <c r="HL764" s="6"/>
      <c r="HM764" s="6"/>
      <c r="HN764" s="6"/>
      <c r="HO764" s="6"/>
      <c r="HP764" s="6"/>
      <c r="HQ764" s="6"/>
      <c r="HR764" s="6"/>
      <c r="HS764" s="6"/>
      <c r="HT764" s="6"/>
      <c r="HU764" s="6"/>
      <c r="HV764" s="6"/>
      <c r="HW764" s="6"/>
      <c r="HX764" s="6"/>
      <c r="HY764" s="6"/>
      <c r="HZ764" s="6"/>
      <c r="IA764" s="6"/>
      <c r="IB764" s="6"/>
      <c r="IC764" s="6"/>
      <c r="ID764" s="6"/>
      <c r="IE764" s="6"/>
      <c r="IF764" s="6"/>
      <c r="IG764" s="6"/>
    </row>
    <row r="765" spans="8:241" x14ac:dyDescent="0.25">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6"/>
      <c r="CJ765" s="6"/>
      <c r="CK765" s="6"/>
      <c r="CL765" s="6"/>
      <c r="CM765" s="6"/>
      <c r="CN765" s="6"/>
      <c r="CO765" s="6"/>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c r="EI765" s="6"/>
      <c r="EJ765" s="6"/>
      <c r="EK765" s="6"/>
      <c r="EL765" s="6"/>
      <c r="EM765" s="6"/>
      <c r="EN765" s="6"/>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c r="FR765" s="6"/>
      <c r="FS765" s="6"/>
      <c r="FT765" s="6"/>
      <c r="FU765" s="6"/>
      <c r="FV765" s="6"/>
      <c r="FW765" s="6"/>
      <c r="FX765" s="6"/>
      <c r="FY765" s="6"/>
      <c r="FZ765" s="6"/>
      <c r="GA765" s="6"/>
      <c r="GB765" s="6"/>
      <c r="GC765" s="6"/>
      <c r="GD765" s="6"/>
      <c r="GE765" s="6"/>
      <c r="GF765" s="6"/>
      <c r="GG765" s="6"/>
      <c r="GH765" s="6"/>
      <c r="GI765" s="6"/>
      <c r="GJ765" s="6"/>
      <c r="GK765" s="6"/>
      <c r="GL765" s="6"/>
      <c r="GM765" s="6"/>
      <c r="GN765" s="6"/>
      <c r="GO765" s="6"/>
      <c r="GP765" s="6"/>
      <c r="GQ765" s="6"/>
      <c r="GR765" s="6"/>
      <c r="GS765" s="6"/>
      <c r="GT765" s="6"/>
      <c r="GU765" s="6"/>
      <c r="GV765" s="6"/>
      <c r="GW765" s="6"/>
      <c r="GX765" s="6"/>
      <c r="GY765" s="6"/>
      <c r="GZ765" s="6"/>
      <c r="HA765" s="6"/>
      <c r="HB765" s="6"/>
      <c r="HC765" s="6"/>
      <c r="HD765" s="6"/>
      <c r="HE765" s="6"/>
      <c r="HF765" s="6"/>
      <c r="HG765" s="6"/>
      <c r="HH765" s="6"/>
      <c r="HI765" s="6"/>
      <c r="HJ765" s="6"/>
      <c r="HK765" s="6"/>
      <c r="HL765" s="6"/>
      <c r="HM765" s="6"/>
      <c r="HN765" s="6"/>
      <c r="HO765" s="6"/>
      <c r="HP765" s="6"/>
      <c r="HQ765" s="6"/>
      <c r="HR765" s="6"/>
      <c r="HS765" s="6"/>
      <c r="HT765" s="6"/>
      <c r="HU765" s="6"/>
      <c r="HV765" s="6"/>
      <c r="HW765" s="6"/>
      <c r="HX765" s="6"/>
      <c r="HY765" s="6"/>
      <c r="HZ765" s="6"/>
      <c r="IA765" s="6"/>
      <c r="IB765" s="6"/>
      <c r="IC765" s="6"/>
      <c r="ID765" s="6"/>
      <c r="IE765" s="6"/>
      <c r="IF765" s="6"/>
      <c r="IG765" s="6"/>
    </row>
    <row r="766" spans="8:241" x14ac:dyDescent="0.25">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c r="BX766" s="6"/>
      <c r="BY766" s="6"/>
      <c r="BZ766" s="6"/>
      <c r="CA766" s="6"/>
      <c r="CB766" s="6"/>
      <c r="CC766" s="6"/>
      <c r="CD766" s="6"/>
      <c r="CE766" s="6"/>
      <c r="CF766" s="6"/>
      <c r="CG766" s="6"/>
      <c r="CH766" s="6"/>
      <c r="CI766" s="6"/>
      <c r="CJ766" s="6"/>
      <c r="CK766" s="6"/>
      <c r="CL766" s="6"/>
      <c r="CM766" s="6"/>
      <c r="CN766" s="6"/>
      <c r="CO766" s="6"/>
      <c r="CP766" s="6"/>
      <c r="CQ766" s="6"/>
      <c r="CR766" s="6"/>
      <c r="CS766" s="6"/>
      <c r="CT766" s="6"/>
      <c r="CU766" s="6"/>
      <c r="CV766" s="6"/>
      <c r="CW766" s="6"/>
      <c r="CX766" s="6"/>
      <c r="CY766" s="6"/>
      <c r="CZ766" s="6"/>
      <c r="DA766" s="6"/>
      <c r="DB766" s="6"/>
      <c r="DC766" s="6"/>
      <c r="DD766" s="6"/>
      <c r="DE766" s="6"/>
      <c r="DF766" s="6"/>
      <c r="DG766" s="6"/>
      <c r="DH766" s="6"/>
      <c r="DI766" s="6"/>
      <c r="DJ766" s="6"/>
      <c r="DK766" s="6"/>
      <c r="DL766" s="6"/>
      <c r="DM766" s="6"/>
      <c r="DN766" s="6"/>
      <c r="DO766" s="6"/>
      <c r="DP766" s="6"/>
      <c r="DQ766" s="6"/>
      <c r="DR766" s="6"/>
      <c r="DS766" s="6"/>
      <c r="DT766" s="6"/>
      <c r="DU766" s="6"/>
      <c r="DV766" s="6"/>
      <c r="DW766" s="6"/>
      <c r="DX766" s="6"/>
      <c r="DY766" s="6"/>
      <c r="DZ766" s="6"/>
      <c r="EA766" s="6"/>
      <c r="EB766" s="6"/>
      <c r="EC766" s="6"/>
      <c r="ED766" s="6"/>
      <c r="EE766" s="6"/>
      <c r="EF766" s="6"/>
      <c r="EG766" s="6"/>
      <c r="EH766" s="6"/>
      <c r="EI766" s="6"/>
      <c r="EJ766" s="6"/>
      <c r="EK766" s="6"/>
      <c r="EL766" s="6"/>
      <c r="EM766" s="6"/>
      <c r="EN766" s="6"/>
      <c r="EO766" s="6"/>
      <c r="EP766" s="6"/>
      <c r="EQ766" s="6"/>
      <c r="ER766" s="6"/>
      <c r="ES766" s="6"/>
      <c r="ET766" s="6"/>
      <c r="EU766" s="6"/>
      <c r="EV766" s="6"/>
      <c r="EW766" s="6"/>
      <c r="EX766" s="6"/>
      <c r="EY766" s="6"/>
      <c r="EZ766" s="6"/>
      <c r="FA766" s="6"/>
      <c r="FB766" s="6"/>
      <c r="FC766" s="6"/>
      <c r="FD766" s="6"/>
      <c r="FE766" s="6"/>
      <c r="FF766" s="6"/>
      <c r="FG766" s="6"/>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c r="GW766" s="6"/>
      <c r="GX766" s="6"/>
      <c r="GY766" s="6"/>
      <c r="GZ766" s="6"/>
      <c r="HA766" s="6"/>
      <c r="HB766" s="6"/>
      <c r="HC766" s="6"/>
      <c r="HD766" s="6"/>
      <c r="HE766" s="6"/>
      <c r="HF766" s="6"/>
      <c r="HG766" s="6"/>
      <c r="HH766" s="6"/>
      <c r="HI766" s="6"/>
      <c r="HJ766" s="6"/>
      <c r="HK766" s="6"/>
      <c r="HL766" s="6"/>
      <c r="HM766" s="6"/>
      <c r="HN766" s="6"/>
      <c r="HO766" s="6"/>
      <c r="HP766" s="6"/>
      <c r="HQ766" s="6"/>
      <c r="HR766" s="6"/>
      <c r="HS766" s="6"/>
      <c r="HT766" s="6"/>
      <c r="HU766" s="6"/>
      <c r="HV766" s="6"/>
      <c r="HW766" s="6"/>
      <c r="HX766" s="6"/>
      <c r="HY766" s="6"/>
      <c r="HZ766" s="6"/>
      <c r="IA766" s="6"/>
      <c r="IB766" s="6"/>
      <c r="IC766" s="6"/>
      <c r="ID766" s="6"/>
      <c r="IE766" s="6"/>
      <c r="IF766" s="6"/>
      <c r="IG766" s="6"/>
    </row>
    <row r="767" spans="8:241" x14ac:dyDescent="0.25">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c r="DA767" s="6"/>
      <c r="DB767" s="6"/>
      <c r="DC767" s="6"/>
      <c r="DD767" s="6"/>
      <c r="DE767" s="6"/>
      <c r="DF767" s="6"/>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c r="EK767" s="6"/>
      <c r="EL767" s="6"/>
      <c r="EM767" s="6"/>
      <c r="EN767" s="6"/>
      <c r="EO767" s="6"/>
      <c r="EP767" s="6"/>
      <c r="EQ767" s="6"/>
      <c r="ER767" s="6"/>
      <c r="ES767" s="6"/>
      <c r="ET767" s="6"/>
      <c r="EU767" s="6"/>
      <c r="EV767" s="6"/>
      <c r="EW767" s="6"/>
      <c r="EX767" s="6"/>
      <c r="EY767" s="6"/>
      <c r="EZ767" s="6"/>
      <c r="FA767" s="6"/>
      <c r="FB767" s="6"/>
      <c r="FC767" s="6"/>
      <c r="FD767" s="6"/>
      <c r="FE767" s="6"/>
      <c r="FF767" s="6"/>
      <c r="FG767" s="6"/>
      <c r="FH767" s="6"/>
      <c r="FI767" s="6"/>
      <c r="FJ767" s="6"/>
      <c r="FK767" s="6"/>
      <c r="FL767" s="6"/>
      <c r="FM767" s="6"/>
      <c r="FN767" s="6"/>
      <c r="FO767" s="6"/>
      <c r="FP767" s="6"/>
      <c r="FQ767" s="6"/>
      <c r="FR767" s="6"/>
      <c r="FS767" s="6"/>
      <c r="FT767" s="6"/>
      <c r="FU767" s="6"/>
      <c r="FV767" s="6"/>
      <c r="FW767" s="6"/>
      <c r="FX767" s="6"/>
      <c r="FY767" s="6"/>
      <c r="FZ767" s="6"/>
      <c r="GA767" s="6"/>
      <c r="GB767" s="6"/>
      <c r="GC767" s="6"/>
      <c r="GD767" s="6"/>
      <c r="GE767" s="6"/>
      <c r="GF767" s="6"/>
      <c r="GG767" s="6"/>
      <c r="GH767" s="6"/>
      <c r="GI767" s="6"/>
      <c r="GJ767" s="6"/>
      <c r="GK767" s="6"/>
      <c r="GL767" s="6"/>
      <c r="GM767" s="6"/>
      <c r="GN767" s="6"/>
      <c r="GO767" s="6"/>
      <c r="GP767" s="6"/>
      <c r="GQ767" s="6"/>
      <c r="GR767" s="6"/>
      <c r="GS767" s="6"/>
      <c r="GT767" s="6"/>
      <c r="GU767" s="6"/>
      <c r="GV767" s="6"/>
      <c r="GW767" s="6"/>
      <c r="GX767" s="6"/>
      <c r="GY767" s="6"/>
      <c r="GZ767" s="6"/>
      <c r="HA767" s="6"/>
      <c r="HB767" s="6"/>
      <c r="HC767" s="6"/>
      <c r="HD767" s="6"/>
      <c r="HE767" s="6"/>
      <c r="HF767" s="6"/>
      <c r="HG767" s="6"/>
      <c r="HH767" s="6"/>
      <c r="HI767" s="6"/>
      <c r="HJ767" s="6"/>
      <c r="HK767" s="6"/>
      <c r="HL767" s="6"/>
      <c r="HM767" s="6"/>
      <c r="HN767" s="6"/>
      <c r="HO767" s="6"/>
      <c r="HP767" s="6"/>
      <c r="HQ767" s="6"/>
      <c r="HR767" s="6"/>
      <c r="HS767" s="6"/>
      <c r="HT767" s="6"/>
      <c r="HU767" s="6"/>
      <c r="HV767" s="6"/>
      <c r="HW767" s="6"/>
      <c r="HX767" s="6"/>
      <c r="HY767" s="6"/>
      <c r="HZ767" s="6"/>
      <c r="IA767" s="6"/>
      <c r="IB767" s="6"/>
      <c r="IC767" s="6"/>
      <c r="ID767" s="6"/>
      <c r="IE767" s="6"/>
      <c r="IF767" s="6"/>
      <c r="IG767" s="6"/>
    </row>
    <row r="768" spans="8:241" x14ac:dyDescent="0.25">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c r="DA768" s="6"/>
      <c r="DB768" s="6"/>
      <c r="DC768" s="6"/>
      <c r="DD768" s="6"/>
      <c r="DE768" s="6"/>
      <c r="DF768" s="6"/>
      <c r="DG768" s="6"/>
      <c r="DH768" s="6"/>
      <c r="DI768" s="6"/>
      <c r="DJ768" s="6"/>
      <c r="DK768" s="6"/>
      <c r="DL768" s="6"/>
      <c r="DM768" s="6"/>
      <c r="DN768" s="6"/>
      <c r="DO768" s="6"/>
      <c r="DP768" s="6"/>
      <c r="DQ768" s="6"/>
      <c r="DR768" s="6"/>
      <c r="DS768" s="6"/>
      <c r="DT768" s="6"/>
      <c r="DU768" s="6"/>
      <c r="DV768" s="6"/>
      <c r="DW768" s="6"/>
      <c r="DX768" s="6"/>
      <c r="DY768" s="6"/>
      <c r="DZ768" s="6"/>
      <c r="EA768" s="6"/>
      <c r="EB768" s="6"/>
      <c r="EC768" s="6"/>
      <c r="ED768" s="6"/>
      <c r="EE768" s="6"/>
      <c r="EF768" s="6"/>
      <c r="EG768" s="6"/>
      <c r="EH768" s="6"/>
      <c r="EI768" s="6"/>
      <c r="EJ768" s="6"/>
      <c r="EK768" s="6"/>
      <c r="EL768" s="6"/>
      <c r="EM768" s="6"/>
      <c r="EN768" s="6"/>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c r="FR768" s="6"/>
      <c r="FS768" s="6"/>
      <c r="FT768" s="6"/>
      <c r="FU768" s="6"/>
      <c r="FV768" s="6"/>
      <c r="FW768" s="6"/>
      <c r="FX768" s="6"/>
      <c r="FY768" s="6"/>
      <c r="FZ768" s="6"/>
      <c r="GA768" s="6"/>
      <c r="GB768" s="6"/>
      <c r="GC768" s="6"/>
      <c r="GD768" s="6"/>
      <c r="GE768" s="6"/>
      <c r="GF768" s="6"/>
      <c r="GG768" s="6"/>
      <c r="GH768" s="6"/>
      <c r="GI768" s="6"/>
      <c r="GJ768" s="6"/>
      <c r="GK768" s="6"/>
      <c r="GL768" s="6"/>
      <c r="GM768" s="6"/>
      <c r="GN768" s="6"/>
      <c r="GO768" s="6"/>
      <c r="GP768" s="6"/>
      <c r="GQ768" s="6"/>
      <c r="GR768" s="6"/>
      <c r="GS768" s="6"/>
      <c r="GT768" s="6"/>
      <c r="GU768" s="6"/>
      <c r="GV768" s="6"/>
      <c r="GW768" s="6"/>
      <c r="GX768" s="6"/>
      <c r="GY768" s="6"/>
      <c r="GZ768" s="6"/>
      <c r="HA768" s="6"/>
      <c r="HB768" s="6"/>
      <c r="HC768" s="6"/>
      <c r="HD768" s="6"/>
      <c r="HE768" s="6"/>
      <c r="HF768" s="6"/>
      <c r="HG768" s="6"/>
      <c r="HH768" s="6"/>
      <c r="HI768" s="6"/>
      <c r="HJ768" s="6"/>
      <c r="HK768" s="6"/>
      <c r="HL768" s="6"/>
      <c r="HM768" s="6"/>
      <c r="HN768" s="6"/>
      <c r="HO768" s="6"/>
      <c r="HP768" s="6"/>
      <c r="HQ768" s="6"/>
      <c r="HR768" s="6"/>
      <c r="HS768" s="6"/>
      <c r="HT768" s="6"/>
      <c r="HU768" s="6"/>
      <c r="HV768" s="6"/>
      <c r="HW768" s="6"/>
      <c r="HX768" s="6"/>
      <c r="HY768" s="6"/>
      <c r="HZ768" s="6"/>
      <c r="IA768" s="6"/>
      <c r="IB768" s="6"/>
      <c r="IC768" s="6"/>
      <c r="ID768" s="6"/>
      <c r="IE768" s="6"/>
      <c r="IF768" s="6"/>
      <c r="IG768" s="6"/>
    </row>
    <row r="769" spans="8:241" x14ac:dyDescent="0.25">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c r="DA769" s="6"/>
      <c r="DB769" s="6"/>
      <c r="DC769" s="6"/>
      <c r="DD769" s="6"/>
      <c r="DE769" s="6"/>
      <c r="DF769" s="6"/>
      <c r="DG769" s="6"/>
      <c r="DH769" s="6"/>
      <c r="DI769" s="6"/>
      <c r="DJ769" s="6"/>
      <c r="DK769" s="6"/>
      <c r="DL769" s="6"/>
      <c r="DM769" s="6"/>
      <c r="DN769" s="6"/>
      <c r="DO769" s="6"/>
      <c r="DP769" s="6"/>
      <c r="DQ769" s="6"/>
      <c r="DR769" s="6"/>
      <c r="DS769" s="6"/>
      <c r="DT769" s="6"/>
      <c r="DU769" s="6"/>
      <c r="DV769" s="6"/>
      <c r="DW769" s="6"/>
      <c r="DX769" s="6"/>
      <c r="DY769" s="6"/>
      <c r="DZ769" s="6"/>
      <c r="EA769" s="6"/>
      <c r="EB769" s="6"/>
      <c r="EC769" s="6"/>
      <c r="ED769" s="6"/>
      <c r="EE769" s="6"/>
      <c r="EF769" s="6"/>
      <c r="EG769" s="6"/>
      <c r="EH769" s="6"/>
      <c r="EI769" s="6"/>
      <c r="EJ769" s="6"/>
      <c r="EK769" s="6"/>
      <c r="EL769" s="6"/>
      <c r="EM769" s="6"/>
      <c r="EN769" s="6"/>
      <c r="EO769" s="6"/>
      <c r="EP769" s="6"/>
      <c r="EQ769" s="6"/>
      <c r="ER769" s="6"/>
      <c r="ES769" s="6"/>
      <c r="ET769" s="6"/>
      <c r="EU769" s="6"/>
      <c r="EV769" s="6"/>
      <c r="EW769" s="6"/>
      <c r="EX769" s="6"/>
      <c r="EY769" s="6"/>
      <c r="EZ769" s="6"/>
      <c r="FA769" s="6"/>
      <c r="FB769" s="6"/>
      <c r="FC769" s="6"/>
      <c r="FD769" s="6"/>
      <c r="FE769" s="6"/>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c r="GO769" s="6"/>
      <c r="GP769" s="6"/>
      <c r="GQ769" s="6"/>
      <c r="GR769" s="6"/>
      <c r="GS769" s="6"/>
      <c r="GT769" s="6"/>
      <c r="GU769" s="6"/>
      <c r="GV769" s="6"/>
      <c r="GW769" s="6"/>
      <c r="GX769" s="6"/>
      <c r="GY769" s="6"/>
      <c r="GZ769" s="6"/>
      <c r="HA769" s="6"/>
      <c r="HB769" s="6"/>
      <c r="HC769" s="6"/>
      <c r="HD769" s="6"/>
      <c r="HE769" s="6"/>
      <c r="HF769" s="6"/>
      <c r="HG769" s="6"/>
      <c r="HH769" s="6"/>
      <c r="HI769" s="6"/>
      <c r="HJ769" s="6"/>
      <c r="HK769" s="6"/>
      <c r="HL769" s="6"/>
      <c r="HM769" s="6"/>
      <c r="HN769" s="6"/>
      <c r="HO769" s="6"/>
      <c r="HP769" s="6"/>
      <c r="HQ769" s="6"/>
      <c r="HR769" s="6"/>
      <c r="HS769" s="6"/>
      <c r="HT769" s="6"/>
      <c r="HU769" s="6"/>
      <c r="HV769" s="6"/>
      <c r="HW769" s="6"/>
      <c r="HX769" s="6"/>
      <c r="HY769" s="6"/>
      <c r="HZ769" s="6"/>
      <c r="IA769" s="6"/>
      <c r="IB769" s="6"/>
      <c r="IC769" s="6"/>
      <c r="ID769" s="6"/>
      <c r="IE769" s="6"/>
      <c r="IF769" s="6"/>
      <c r="IG769" s="6"/>
    </row>
    <row r="770" spans="8:241" x14ac:dyDescent="0.25">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c r="DA770" s="6"/>
      <c r="DB770" s="6"/>
      <c r="DC770" s="6"/>
      <c r="DD770" s="6"/>
      <c r="DE770" s="6"/>
      <c r="DF770" s="6"/>
      <c r="DG770" s="6"/>
      <c r="DH770" s="6"/>
      <c r="DI770" s="6"/>
      <c r="DJ770" s="6"/>
      <c r="DK770" s="6"/>
      <c r="DL770" s="6"/>
      <c r="DM770" s="6"/>
      <c r="DN770" s="6"/>
      <c r="DO770" s="6"/>
      <c r="DP770" s="6"/>
      <c r="DQ770" s="6"/>
      <c r="DR770" s="6"/>
      <c r="DS770" s="6"/>
      <c r="DT770" s="6"/>
      <c r="DU770" s="6"/>
      <c r="DV770" s="6"/>
      <c r="DW770" s="6"/>
      <c r="DX770" s="6"/>
      <c r="DY770" s="6"/>
      <c r="DZ770" s="6"/>
      <c r="EA770" s="6"/>
      <c r="EB770" s="6"/>
      <c r="EC770" s="6"/>
      <c r="ED770" s="6"/>
      <c r="EE770" s="6"/>
      <c r="EF770" s="6"/>
      <c r="EG770" s="6"/>
      <c r="EH770" s="6"/>
      <c r="EI770" s="6"/>
      <c r="EJ770" s="6"/>
      <c r="EK770" s="6"/>
      <c r="EL770" s="6"/>
      <c r="EM770" s="6"/>
      <c r="EN770" s="6"/>
      <c r="EO770" s="6"/>
      <c r="EP770" s="6"/>
      <c r="EQ770" s="6"/>
      <c r="ER770" s="6"/>
      <c r="ES770" s="6"/>
      <c r="ET770" s="6"/>
      <c r="EU770" s="6"/>
      <c r="EV770" s="6"/>
      <c r="EW770" s="6"/>
      <c r="EX770" s="6"/>
      <c r="EY770" s="6"/>
      <c r="EZ770" s="6"/>
      <c r="FA770" s="6"/>
      <c r="FB770" s="6"/>
      <c r="FC770" s="6"/>
      <c r="FD770" s="6"/>
      <c r="FE770" s="6"/>
      <c r="FF770" s="6"/>
      <c r="FG770" s="6"/>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c r="GO770" s="6"/>
      <c r="GP770" s="6"/>
      <c r="GQ770" s="6"/>
      <c r="GR770" s="6"/>
      <c r="GS770" s="6"/>
      <c r="GT770" s="6"/>
      <c r="GU770" s="6"/>
      <c r="GV770" s="6"/>
      <c r="GW770" s="6"/>
      <c r="GX770" s="6"/>
      <c r="GY770" s="6"/>
      <c r="GZ770" s="6"/>
      <c r="HA770" s="6"/>
      <c r="HB770" s="6"/>
      <c r="HC770" s="6"/>
      <c r="HD770" s="6"/>
      <c r="HE770" s="6"/>
      <c r="HF770" s="6"/>
      <c r="HG770" s="6"/>
      <c r="HH770" s="6"/>
      <c r="HI770" s="6"/>
      <c r="HJ770" s="6"/>
      <c r="HK770" s="6"/>
      <c r="HL770" s="6"/>
      <c r="HM770" s="6"/>
      <c r="HN770" s="6"/>
      <c r="HO770" s="6"/>
      <c r="HP770" s="6"/>
      <c r="HQ770" s="6"/>
      <c r="HR770" s="6"/>
      <c r="HS770" s="6"/>
      <c r="HT770" s="6"/>
      <c r="HU770" s="6"/>
      <c r="HV770" s="6"/>
      <c r="HW770" s="6"/>
      <c r="HX770" s="6"/>
      <c r="HY770" s="6"/>
      <c r="HZ770" s="6"/>
      <c r="IA770" s="6"/>
      <c r="IB770" s="6"/>
      <c r="IC770" s="6"/>
      <c r="ID770" s="6"/>
      <c r="IE770" s="6"/>
      <c r="IF770" s="6"/>
      <c r="IG770" s="6"/>
    </row>
    <row r="771" spans="8:241" x14ac:dyDescent="0.25">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c r="BX771" s="6"/>
      <c r="BY771" s="6"/>
      <c r="BZ771" s="6"/>
      <c r="CA771" s="6"/>
      <c r="CB771" s="6"/>
      <c r="CC771" s="6"/>
      <c r="CD771" s="6"/>
      <c r="CE771" s="6"/>
      <c r="CF771" s="6"/>
      <c r="CG771" s="6"/>
      <c r="CH771" s="6"/>
      <c r="CI771" s="6"/>
      <c r="CJ771" s="6"/>
      <c r="CK771" s="6"/>
      <c r="CL771" s="6"/>
      <c r="CM771" s="6"/>
      <c r="CN771" s="6"/>
      <c r="CO771" s="6"/>
      <c r="CP771" s="6"/>
      <c r="CQ771" s="6"/>
      <c r="CR771" s="6"/>
      <c r="CS771" s="6"/>
      <c r="CT771" s="6"/>
      <c r="CU771" s="6"/>
      <c r="CV771" s="6"/>
      <c r="CW771" s="6"/>
      <c r="CX771" s="6"/>
      <c r="CY771" s="6"/>
      <c r="CZ771" s="6"/>
      <c r="DA771" s="6"/>
      <c r="DB771" s="6"/>
      <c r="DC771" s="6"/>
      <c r="DD771" s="6"/>
      <c r="DE771" s="6"/>
      <c r="DF771" s="6"/>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c r="EH771" s="6"/>
      <c r="EI771" s="6"/>
      <c r="EJ771" s="6"/>
      <c r="EK771" s="6"/>
      <c r="EL771" s="6"/>
      <c r="EM771" s="6"/>
      <c r="EN771" s="6"/>
      <c r="EO771" s="6"/>
      <c r="EP771" s="6"/>
      <c r="EQ771" s="6"/>
      <c r="ER771" s="6"/>
      <c r="ES771" s="6"/>
      <c r="ET771" s="6"/>
      <c r="EU771" s="6"/>
      <c r="EV771" s="6"/>
      <c r="EW771" s="6"/>
      <c r="EX771" s="6"/>
      <c r="EY771" s="6"/>
      <c r="EZ771" s="6"/>
      <c r="FA771" s="6"/>
      <c r="FB771" s="6"/>
      <c r="FC771" s="6"/>
      <c r="FD771" s="6"/>
      <c r="FE771" s="6"/>
      <c r="FF771" s="6"/>
      <c r="FG771" s="6"/>
      <c r="FH771" s="6"/>
      <c r="FI771" s="6"/>
      <c r="FJ771" s="6"/>
      <c r="FK771" s="6"/>
      <c r="FL771" s="6"/>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c r="GO771" s="6"/>
      <c r="GP771" s="6"/>
      <c r="GQ771" s="6"/>
      <c r="GR771" s="6"/>
      <c r="GS771" s="6"/>
      <c r="GT771" s="6"/>
      <c r="GU771" s="6"/>
      <c r="GV771" s="6"/>
      <c r="GW771" s="6"/>
      <c r="GX771" s="6"/>
      <c r="GY771" s="6"/>
      <c r="GZ771" s="6"/>
      <c r="HA771" s="6"/>
      <c r="HB771" s="6"/>
      <c r="HC771" s="6"/>
      <c r="HD771" s="6"/>
      <c r="HE771" s="6"/>
      <c r="HF771" s="6"/>
      <c r="HG771" s="6"/>
      <c r="HH771" s="6"/>
      <c r="HI771" s="6"/>
      <c r="HJ771" s="6"/>
      <c r="HK771" s="6"/>
      <c r="HL771" s="6"/>
      <c r="HM771" s="6"/>
      <c r="HN771" s="6"/>
      <c r="HO771" s="6"/>
      <c r="HP771" s="6"/>
      <c r="HQ771" s="6"/>
      <c r="HR771" s="6"/>
      <c r="HS771" s="6"/>
      <c r="HT771" s="6"/>
      <c r="HU771" s="6"/>
      <c r="HV771" s="6"/>
      <c r="HW771" s="6"/>
      <c r="HX771" s="6"/>
      <c r="HY771" s="6"/>
      <c r="HZ771" s="6"/>
      <c r="IA771" s="6"/>
      <c r="IB771" s="6"/>
      <c r="IC771" s="6"/>
      <c r="ID771" s="6"/>
      <c r="IE771" s="6"/>
      <c r="IF771" s="6"/>
      <c r="IG771" s="6"/>
    </row>
    <row r="772" spans="8:241" x14ac:dyDescent="0.25">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c r="BX772" s="6"/>
      <c r="BY772" s="6"/>
      <c r="BZ772" s="6"/>
      <c r="CA772" s="6"/>
      <c r="CB772" s="6"/>
      <c r="CC772" s="6"/>
      <c r="CD772" s="6"/>
      <c r="CE772" s="6"/>
      <c r="CF772" s="6"/>
      <c r="CG772" s="6"/>
      <c r="CH772" s="6"/>
      <c r="CI772" s="6"/>
      <c r="CJ772" s="6"/>
      <c r="CK772" s="6"/>
      <c r="CL772" s="6"/>
      <c r="CM772" s="6"/>
      <c r="CN772" s="6"/>
      <c r="CO772" s="6"/>
      <c r="CP772" s="6"/>
      <c r="CQ772" s="6"/>
      <c r="CR772" s="6"/>
      <c r="CS772" s="6"/>
      <c r="CT772" s="6"/>
      <c r="CU772" s="6"/>
      <c r="CV772" s="6"/>
      <c r="CW772" s="6"/>
      <c r="CX772" s="6"/>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c r="EH772" s="6"/>
      <c r="EI772" s="6"/>
      <c r="EJ772" s="6"/>
      <c r="EK772" s="6"/>
      <c r="EL772" s="6"/>
      <c r="EM772" s="6"/>
      <c r="EN772" s="6"/>
      <c r="EO772" s="6"/>
      <c r="EP772" s="6"/>
      <c r="EQ772" s="6"/>
      <c r="ER772" s="6"/>
      <c r="ES772" s="6"/>
      <c r="ET772" s="6"/>
      <c r="EU772" s="6"/>
      <c r="EV772" s="6"/>
      <c r="EW772" s="6"/>
      <c r="EX772" s="6"/>
      <c r="EY772" s="6"/>
      <c r="EZ772" s="6"/>
      <c r="FA772" s="6"/>
      <c r="FB772" s="6"/>
      <c r="FC772" s="6"/>
      <c r="FD772" s="6"/>
      <c r="FE772" s="6"/>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c r="GO772" s="6"/>
      <c r="GP772" s="6"/>
      <c r="GQ772" s="6"/>
      <c r="GR772" s="6"/>
      <c r="GS772" s="6"/>
      <c r="GT772" s="6"/>
      <c r="GU772" s="6"/>
      <c r="GV772" s="6"/>
      <c r="GW772" s="6"/>
      <c r="GX772" s="6"/>
      <c r="GY772" s="6"/>
      <c r="GZ772" s="6"/>
      <c r="HA772" s="6"/>
      <c r="HB772" s="6"/>
      <c r="HC772" s="6"/>
      <c r="HD772" s="6"/>
      <c r="HE772" s="6"/>
      <c r="HF772" s="6"/>
      <c r="HG772" s="6"/>
      <c r="HH772" s="6"/>
      <c r="HI772" s="6"/>
      <c r="HJ772" s="6"/>
      <c r="HK772" s="6"/>
      <c r="HL772" s="6"/>
      <c r="HM772" s="6"/>
      <c r="HN772" s="6"/>
      <c r="HO772" s="6"/>
      <c r="HP772" s="6"/>
      <c r="HQ772" s="6"/>
      <c r="HR772" s="6"/>
      <c r="HS772" s="6"/>
      <c r="HT772" s="6"/>
      <c r="HU772" s="6"/>
      <c r="HV772" s="6"/>
      <c r="HW772" s="6"/>
      <c r="HX772" s="6"/>
      <c r="HY772" s="6"/>
      <c r="HZ772" s="6"/>
      <c r="IA772" s="6"/>
      <c r="IB772" s="6"/>
      <c r="IC772" s="6"/>
      <c r="ID772" s="6"/>
      <c r="IE772" s="6"/>
      <c r="IF772" s="6"/>
      <c r="IG772" s="6"/>
    </row>
    <row r="773" spans="8:241" x14ac:dyDescent="0.25">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c r="DA773" s="6"/>
      <c r="DB773" s="6"/>
      <c r="DC773" s="6"/>
      <c r="DD773" s="6"/>
      <c r="DE773" s="6"/>
      <c r="DF773" s="6"/>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c r="EH773" s="6"/>
      <c r="EI773" s="6"/>
      <c r="EJ773" s="6"/>
      <c r="EK773" s="6"/>
      <c r="EL773" s="6"/>
      <c r="EM773" s="6"/>
      <c r="EN773" s="6"/>
      <c r="EO773" s="6"/>
      <c r="EP773" s="6"/>
      <c r="EQ773" s="6"/>
      <c r="ER773" s="6"/>
      <c r="ES773" s="6"/>
      <c r="ET773" s="6"/>
      <c r="EU773" s="6"/>
      <c r="EV773" s="6"/>
      <c r="EW773" s="6"/>
      <c r="EX773" s="6"/>
      <c r="EY773" s="6"/>
      <c r="EZ773" s="6"/>
      <c r="FA773" s="6"/>
      <c r="FB773" s="6"/>
      <c r="FC773" s="6"/>
      <c r="FD773" s="6"/>
      <c r="FE773" s="6"/>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c r="GW773" s="6"/>
      <c r="GX773" s="6"/>
      <c r="GY773" s="6"/>
      <c r="GZ773" s="6"/>
      <c r="HA773" s="6"/>
      <c r="HB773" s="6"/>
      <c r="HC773" s="6"/>
      <c r="HD773" s="6"/>
      <c r="HE773" s="6"/>
      <c r="HF773" s="6"/>
      <c r="HG773" s="6"/>
      <c r="HH773" s="6"/>
      <c r="HI773" s="6"/>
      <c r="HJ773" s="6"/>
      <c r="HK773" s="6"/>
      <c r="HL773" s="6"/>
      <c r="HM773" s="6"/>
      <c r="HN773" s="6"/>
      <c r="HO773" s="6"/>
      <c r="HP773" s="6"/>
      <c r="HQ773" s="6"/>
      <c r="HR773" s="6"/>
      <c r="HS773" s="6"/>
      <c r="HT773" s="6"/>
      <c r="HU773" s="6"/>
      <c r="HV773" s="6"/>
      <c r="HW773" s="6"/>
      <c r="HX773" s="6"/>
      <c r="HY773" s="6"/>
      <c r="HZ773" s="6"/>
      <c r="IA773" s="6"/>
      <c r="IB773" s="6"/>
      <c r="IC773" s="6"/>
      <c r="ID773" s="6"/>
      <c r="IE773" s="6"/>
      <c r="IF773" s="6"/>
      <c r="IG773" s="6"/>
    </row>
    <row r="774" spans="8:241" x14ac:dyDescent="0.25">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6"/>
      <c r="CV774" s="6"/>
      <c r="CW774" s="6"/>
      <c r="CX774" s="6"/>
      <c r="CY774" s="6"/>
      <c r="CZ774" s="6"/>
      <c r="DA774" s="6"/>
      <c r="DB774" s="6"/>
      <c r="DC774" s="6"/>
      <c r="DD774" s="6"/>
      <c r="DE774" s="6"/>
      <c r="DF774" s="6"/>
      <c r="DG774" s="6"/>
      <c r="DH774" s="6"/>
      <c r="DI774" s="6"/>
      <c r="DJ774" s="6"/>
      <c r="DK774" s="6"/>
      <c r="DL774" s="6"/>
      <c r="DM774" s="6"/>
      <c r="DN774" s="6"/>
      <c r="DO774" s="6"/>
      <c r="DP774" s="6"/>
      <c r="DQ774" s="6"/>
      <c r="DR774" s="6"/>
      <c r="DS774" s="6"/>
      <c r="DT774" s="6"/>
      <c r="DU774" s="6"/>
      <c r="DV774" s="6"/>
      <c r="DW774" s="6"/>
      <c r="DX774" s="6"/>
      <c r="DY774" s="6"/>
      <c r="DZ774" s="6"/>
      <c r="EA774" s="6"/>
      <c r="EB774" s="6"/>
      <c r="EC774" s="6"/>
      <c r="ED774" s="6"/>
      <c r="EE774" s="6"/>
      <c r="EF774" s="6"/>
      <c r="EG774" s="6"/>
      <c r="EH774" s="6"/>
      <c r="EI774" s="6"/>
      <c r="EJ774" s="6"/>
      <c r="EK774" s="6"/>
      <c r="EL774" s="6"/>
      <c r="EM774" s="6"/>
      <c r="EN774" s="6"/>
      <c r="EO774" s="6"/>
      <c r="EP774" s="6"/>
      <c r="EQ774" s="6"/>
      <c r="ER774" s="6"/>
      <c r="ES774" s="6"/>
      <c r="ET774" s="6"/>
      <c r="EU774" s="6"/>
      <c r="EV774" s="6"/>
      <c r="EW774" s="6"/>
      <c r="EX774" s="6"/>
      <c r="EY774" s="6"/>
      <c r="EZ774" s="6"/>
      <c r="FA774" s="6"/>
      <c r="FB774" s="6"/>
      <c r="FC774" s="6"/>
      <c r="FD774" s="6"/>
      <c r="FE774" s="6"/>
      <c r="FF774" s="6"/>
      <c r="FG774" s="6"/>
      <c r="FH774" s="6"/>
      <c r="FI774" s="6"/>
      <c r="FJ774" s="6"/>
      <c r="FK774" s="6"/>
      <c r="FL774" s="6"/>
      <c r="FM774" s="6"/>
      <c r="FN774" s="6"/>
      <c r="FO774" s="6"/>
      <c r="FP774" s="6"/>
      <c r="FQ774" s="6"/>
      <c r="FR774" s="6"/>
      <c r="FS774" s="6"/>
      <c r="FT774" s="6"/>
      <c r="FU774" s="6"/>
      <c r="FV774" s="6"/>
      <c r="FW774" s="6"/>
      <c r="FX774" s="6"/>
      <c r="FY774" s="6"/>
      <c r="FZ774" s="6"/>
      <c r="GA774" s="6"/>
      <c r="GB774" s="6"/>
      <c r="GC774" s="6"/>
      <c r="GD774" s="6"/>
      <c r="GE774" s="6"/>
      <c r="GF774" s="6"/>
      <c r="GG774" s="6"/>
      <c r="GH774" s="6"/>
      <c r="GI774" s="6"/>
      <c r="GJ774" s="6"/>
      <c r="GK774" s="6"/>
      <c r="GL774" s="6"/>
      <c r="GM774" s="6"/>
      <c r="GN774" s="6"/>
      <c r="GO774" s="6"/>
      <c r="GP774" s="6"/>
      <c r="GQ774" s="6"/>
      <c r="GR774" s="6"/>
      <c r="GS774" s="6"/>
      <c r="GT774" s="6"/>
      <c r="GU774" s="6"/>
      <c r="GV774" s="6"/>
      <c r="GW774" s="6"/>
      <c r="GX774" s="6"/>
      <c r="GY774" s="6"/>
      <c r="GZ774" s="6"/>
      <c r="HA774" s="6"/>
      <c r="HB774" s="6"/>
      <c r="HC774" s="6"/>
      <c r="HD774" s="6"/>
      <c r="HE774" s="6"/>
      <c r="HF774" s="6"/>
      <c r="HG774" s="6"/>
      <c r="HH774" s="6"/>
      <c r="HI774" s="6"/>
      <c r="HJ774" s="6"/>
      <c r="HK774" s="6"/>
      <c r="HL774" s="6"/>
      <c r="HM774" s="6"/>
      <c r="HN774" s="6"/>
      <c r="HO774" s="6"/>
      <c r="HP774" s="6"/>
      <c r="HQ774" s="6"/>
      <c r="HR774" s="6"/>
      <c r="HS774" s="6"/>
      <c r="HT774" s="6"/>
      <c r="HU774" s="6"/>
      <c r="HV774" s="6"/>
      <c r="HW774" s="6"/>
      <c r="HX774" s="6"/>
      <c r="HY774" s="6"/>
      <c r="HZ774" s="6"/>
      <c r="IA774" s="6"/>
      <c r="IB774" s="6"/>
      <c r="IC774" s="6"/>
      <c r="ID774" s="6"/>
      <c r="IE774" s="6"/>
      <c r="IF774" s="6"/>
      <c r="IG774" s="6"/>
    </row>
    <row r="775" spans="8:241" x14ac:dyDescent="0.25">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c r="DA775" s="6"/>
      <c r="DB775" s="6"/>
      <c r="DC775" s="6"/>
      <c r="DD775" s="6"/>
      <c r="DE775" s="6"/>
      <c r="DF775" s="6"/>
      <c r="DG775" s="6"/>
      <c r="DH775" s="6"/>
      <c r="DI775" s="6"/>
      <c r="DJ775" s="6"/>
      <c r="DK775" s="6"/>
      <c r="DL775" s="6"/>
      <c r="DM775" s="6"/>
      <c r="DN775" s="6"/>
      <c r="DO775" s="6"/>
      <c r="DP775" s="6"/>
      <c r="DQ775" s="6"/>
      <c r="DR775" s="6"/>
      <c r="DS775" s="6"/>
      <c r="DT775" s="6"/>
      <c r="DU775" s="6"/>
      <c r="DV775" s="6"/>
      <c r="DW775" s="6"/>
      <c r="DX775" s="6"/>
      <c r="DY775" s="6"/>
      <c r="DZ775" s="6"/>
      <c r="EA775" s="6"/>
      <c r="EB775" s="6"/>
      <c r="EC775" s="6"/>
      <c r="ED775" s="6"/>
      <c r="EE775" s="6"/>
      <c r="EF775" s="6"/>
      <c r="EG775" s="6"/>
      <c r="EH775" s="6"/>
      <c r="EI775" s="6"/>
      <c r="EJ775" s="6"/>
      <c r="EK775" s="6"/>
      <c r="EL775" s="6"/>
      <c r="EM775" s="6"/>
      <c r="EN775" s="6"/>
      <c r="EO775" s="6"/>
      <c r="EP775" s="6"/>
      <c r="EQ775" s="6"/>
      <c r="ER775" s="6"/>
      <c r="ES775" s="6"/>
      <c r="ET775" s="6"/>
      <c r="EU775" s="6"/>
      <c r="EV775" s="6"/>
      <c r="EW775" s="6"/>
      <c r="EX775" s="6"/>
      <c r="EY775" s="6"/>
      <c r="EZ775" s="6"/>
      <c r="FA775" s="6"/>
      <c r="FB775" s="6"/>
      <c r="FC775" s="6"/>
      <c r="FD775" s="6"/>
      <c r="FE775" s="6"/>
      <c r="FF775" s="6"/>
      <c r="FG775" s="6"/>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c r="GL775" s="6"/>
      <c r="GM775" s="6"/>
      <c r="GN775" s="6"/>
      <c r="GO775" s="6"/>
      <c r="GP775" s="6"/>
      <c r="GQ775" s="6"/>
      <c r="GR775" s="6"/>
      <c r="GS775" s="6"/>
      <c r="GT775" s="6"/>
      <c r="GU775" s="6"/>
      <c r="GV775" s="6"/>
      <c r="GW775" s="6"/>
      <c r="GX775" s="6"/>
      <c r="GY775" s="6"/>
      <c r="GZ775" s="6"/>
      <c r="HA775" s="6"/>
      <c r="HB775" s="6"/>
      <c r="HC775" s="6"/>
      <c r="HD775" s="6"/>
      <c r="HE775" s="6"/>
      <c r="HF775" s="6"/>
      <c r="HG775" s="6"/>
      <c r="HH775" s="6"/>
      <c r="HI775" s="6"/>
      <c r="HJ775" s="6"/>
      <c r="HK775" s="6"/>
      <c r="HL775" s="6"/>
      <c r="HM775" s="6"/>
      <c r="HN775" s="6"/>
      <c r="HO775" s="6"/>
      <c r="HP775" s="6"/>
      <c r="HQ775" s="6"/>
      <c r="HR775" s="6"/>
      <c r="HS775" s="6"/>
      <c r="HT775" s="6"/>
      <c r="HU775" s="6"/>
      <c r="HV775" s="6"/>
      <c r="HW775" s="6"/>
      <c r="HX775" s="6"/>
      <c r="HY775" s="6"/>
      <c r="HZ775" s="6"/>
      <c r="IA775" s="6"/>
      <c r="IB775" s="6"/>
      <c r="IC775" s="6"/>
      <c r="ID775" s="6"/>
      <c r="IE775" s="6"/>
      <c r="IF775" s="6"/>
      <c r="IG775" s="6"/>
    </row>
    <row r="776" spans="8:241" x14ac:dyDescent="0.25">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c r="DA776" s="6"/>
      <c r="DB776" s="6"/>
      <c r="DC776" s="6"/>
      <c r="DD776" s="6"/>
      <c r="DE776" s="6"/>
      <c r="DF776" s="6"/>
      <c r="DG776" s="6"/>
      <c r="DH776" s="6"/>
      <c r="DI776" s="6"/>
      <c r="DJ776" s="6"/>
      <c r="DK776" s="6"/>
      <c r="DL776" s="6"/>
      <c r="DM776" s="6"/>
      <c r="DN776" s="6"/>
      <c r="DO776" s="6"/>
      <c r="DP776" s="6"/>
      <c r="DQ776" s="6"/>
      <c r="DR776" s="6"/>
      <c r="DS776" s="6"/>
      <c r="DT776" s="6"/>
      <c r="DU776" s="6"/>
      <c r="DV776" s="6"/>
      <c r="DW776" s="6"/>
      <c r="DX776" s="6"/>
      <c r="DY776" s="6"/>
      <c r="DZ776" s="6"/>
      <c r="EA776" s="6"/>
      <c r="EB776" s="6"/>
      <c r="EC776" s="6"/>
      <c r="ED776" s="6"/>
      <c r="EE776" s="6"/>
      <c r="EF776" s="6"/>
      <c r="EG776" s="6"/>
      <c r="EH776" s="6"/>
      <c r="EI776" s="6"/>
      <c r="EJ776" s="6"/>
      <c r="EK776" s="6"/>
      <c r="EL776" s="6"/>
      <c r="EM776" s="6"/>
      <c r="EN776" s="6"/>
      <c r="EO776" s="6"/>
      <c r="EP776" s="6"/>
      <c r="EQ776" s="6"/>
      <c r="ER776" s="6"/>
      <c r="ES776" s="6"/>
      <c r="ET776" s="6"/>
      <c r="EU776" s="6"/>
      <c r="EV776" s="6"/>
      <c r="EW776" s="6"/>
      <c r="EX776" s="6"/>
      <c r="EY776" s="6"/>
      <c r="EZ776" s="6"/>
      <c r="FA776" s="6"/>
      <c r="FB776" s="6"/>
      <c r="FC776" s="6"/>
      <c r="FD776" s="6"/>
      <c r="FE776" s="6"/>
      <c r="FF776" s="6"/>
      <c r="FG776" s="6"/>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c r="GG776" s="6"/>
      <c r="GH776" s="6"/>
      <c r="GI776" s="6"/>
      <c r="GJ776" s="6"/>
      <c r="GK776" s="6"/>
      <c r="GL776" s="6"/>
      <c r="GM776" s="6"/>
      <c r="GN776" s="6"/>
      <c r="GO776" s="6"/>
      <c r="GP776" s="6"/>
      <c r="GQ776" s="6"/>
      <c r="GR776" s="6"/>
      <c r="GS776" s="6"/>
      <c r="GT776" s="6"/>
      <c r="GU776" s="6"/>
      <c r="GV776" s="6"/>
      <c r="GW776" s="6"/>
      <c r="GX776" s="6"/>
      <c r="GY776" s="6"/>
      <c r="GZ776" s="6"/>
      <c r="HA776" s="6"/>
      <c r="HB776" s="6"/>
      <c r="HC776" s="6"/>
      <c r="HD776" s="6"/>
      <c r="HE776" s="6"/>
      <c r="HF776" s="6"/>
      <c r="HG776" s="6"/>
      <c r="HH776" s="6"/>
      <c r="HI776" s="6"/>
      <c r="HJ776" s="6"/>
      <c r="HK776" s="6"/>
      <c r="HL776" s="6"/>
      <c r="HM776" s="6"/>
      <c r="HN776" s="6"/>
      <c r="HO776" s="6"/>
      <c r="HP776" s="6"/>
      <c r="HQ776" s="6"/>
      <c r="HR776" s="6"/>
      <c r="HS776" s="6"/>
      <c r="HT776" s="6"/>
      <c r="HU776" s="6"/>
      <c r="HV776" s="6"/>
      <c r="HW776" s="6"/>
      <c r="HX776" s="6"/>
      <c r="HY776" s="6"/>
      <c r="HZ776" s="6"/>
      <c r="IA776" s="6"/>
      <c r="IB776" s="6"/>
      <c r="IC776" s="6"/>
      <c r="ID776" s="6"/>
      <c r="IE776" s="6"/>
      <c r="IF776" s="6"/>
      <c r="IG776" s="6"/>
    </row>
    <row r="777" spans="8:241" x14ac:dyDescent="0.25">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c r="DA777" s="6"/>
      <c r="DB777" s="6"/>
      <c r="DC777" s="6"/>
      <c r="DD777" s="6"/>
      <c r="DE777" s="6"/>
      <c r="DF777" s="6"/>
      <c r="DG777" s="6"/>
      <c r="DH777" s="6"/>
      <c r="DI777" s="6"/>
      <c r="DJ777" s="6"/>
      <c r="DK777" s="6"/>
      <c r="DL777" s="6"/>
      <c r="DM777" s="6"/>
      <c r="DN777" s="6"/>
      <c r="DO777" s="6"/>
      <c r="DP777" s="6"/>
      <c r="DQ777" s="6"/>
      <c r="DR777" s="6"/>
      <c r="DS777" s="6"/>
      <c r="DT777" s="6"/>
      <c r="DU777" s="6"/>
      <c r="DV777" s="6"/>
      <c r="DW777" s="6"/>
      <c r="DX777" s="6"/>
      <c r="DY777" s="6"/>
      <c r="DZ777" s="6"/>
      <c r="EA777" s="6"/>
      <c r="EB777" s="6"/>
      <c r="EC777" s="6"/>
      <c r="ED777" s="6"/>
      <c r="EE777" s="6"/>
      <c r="EF777" s="6"/>
      <c r="EG777" s="6"/>
      <c r="EH777" s="6"/>
      <c r="EI777" s="6"/>
      <c r="EJ777" s="6"/>
      <c r="EK777" s="6"/>
      <c r="EL777" s="6"/>
      <c r="EM777" s="6"/>
      <c r="EN777" s="6"/>
      <c r="EO777" s="6"/>
      <c r="EP777" s="6"/>
      <c r="EQ777" s="6"/>
      <c r="ER777" s="6"/>
      <c r="ES777" s="6"/>
      <c r="ET777" s="6"/>
      <c r="EU777" s="6"/>
      <c r="EV777" s="6"/>
      <c r="EW777" s="6"/>
      <c r="EX777" s="6"/>
      <c r="EY777" s="6"/>
      <c r="EZ777" s="6"/>
      <c r="FA777" s="6"/>
      <c r="FB777" s="6"/>
      <c r="FC777" s="6"/>
      <c r="FD777" s="6"/>
      <c r="FE777" s="6"/>
      <c r="FF777" s="6"/>
      <c r="FG777" s="6"/>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c r="GL777" s="6"/>
      <c r="GM777" s="6"/>
      <c r="GN777" s="6"/>
      <c r="GO777" s="6"/>
      <c r="GP777" s="6"/>
      <c r="GQ777" s="6"/>
      <c r="GR777" s="6"/>
      <c r="GS777" s="6"/>
      <c r="GT777" s="6"/>
      <c r="GU777" s="6"/>
      <c r="GV777" s="6"/>
      <c r="GW777" s="6"/>
      <c r="GX777" s="6"/>
      <c r="GY777" s="6"/>
      <c r="GZ777" s="6"/>
      <c r="HA777" s="6"/>
      <c r="HB777" s="6"/>
      <c r="HC777" s="6"/>
      <c r="HD777" s="6"/>
      <c r="HE777" s="6"/>
      <c r="HF777" s="6"/>
      <c r="HG777" s="6"/>
      <c r="HH777" s="6"/>
      <c r="HI777" s="6"/>
      <c r="HJ777" s="6"/>
      <c r="HK777" s="6"/>
      <c r="HL777" s="6"/>
      <c r="HM777" s="6"/>
      <c r="HN777" s="6"/>
      <c r="HO777" s="6"/>
      <c r="HP777" s="6"/>
      <c r="HQ777" s="6"/>
      <c r="HR777" s="6"/>
      <c r="HS777" s="6"/>
      <c r="HT777" s="6"/>
      <c r="HU777" s="6"/>
      <c r="HV777" s="6"/>
      <c r="HW777" s="6"/>
      <c r="HX777" s="6"/>
      <c r="HY777" s="6"/>
      <c r="HZ777" s="6"/>
      <c r="IA777" s="6"/>
      <c r="IB777" s="6"/>
      <c r="IC777" s="6"/>
      <c r="ID777" s="6"/>
      <c r="IE777" s="6"/>
      <c r="IF777" s="6"/>
      <c r="IG777" s="6"/>
    </row>
    <row r="778" spans="8:241" x14ac:dyDescent="0.25">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c r="DA778" s="6"/>
      <c r="DB778" s="6"/>
      <c r="DC778" s="6"/>
      <c r="DD778" s="6"/>
      <c r="DE778" s="6"/>
      <c r="DF778" s="6"/>
      <c r="DG778" s="6"/>
      <c r="DH778" s="6"/>
      <c r="DI778" s="6"/>
      <c r="DJ778" s="6"/>
      <c r="DK778" s="6"/>
      <c r="DL778" s="6"/>
      <c r="DM778" s="6"/>
      <c r="DN778" s="6"/>
      <c r="DO778" s="6"/>
      <c r="DP778" s="6"/>
      <c r="DQ778" s="6"/>
      <c r="DR778" s="6"/>
      <c r="DS778" s="6"/>
      <c r="DT778" s="6"/>
      <c r="DU778" s="6"/>
      <c r="DV778" s="6"/>
      <c r="DW778" s="6"/>
      <c r="DX778" s="6"/>
      <c r="DY778" s="6"/>
      <c r="DZ778" s="6"/>
      <c r="EA778" s="6"/>
      <c r="EB778" s="6"/>
      <c r="EC778" s="6"/>
      <c r="ED778" s="6"/>
      <c r="EE778" s="6"/>
      <c r="EF778" s="6"/>
      <c r="EG778" s="6"/>
      <c r="EH778" s="6"/>
      <c r="EI778" s="6"/>
      <c r="EJ778" s="6"/>
      <c r="EK778" s="6"/>
      <c r="EL778" s="6"/>
      <c r="EM778" s="6"/>
      <c r="EN778" s="6"/>
      <c r="EO778" s="6"/>
      <c r="EP778" s="6"/>
      <c r="EQ778" s="6"/>
      <c r="ER778" s="6"/>
      <c r="ES778" s="6"/>
      <c r="ET778" s="6"/>
      <c r="EU778" s="6"/>
      <c r="EV778" s="6"/>
      <c r="EW778" s="6"/>
      <c r="EX778" s="6"/>
      <c r="EY778" s="6"/>
      <c r="EZ778" s="6"/>
      <c r="FA778" s="6"/>
      <c r="FB778" s="6"/>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c r="GL778" s="6"/>
      <c r="GM778" s="6"/>
      <c r="GN778" s="6"/>
      <c r="GO778" s="6"/>
      <c r="GP778" s="6"/>
      <c r="GQ778" s="6"/>
      <c r="GR778" s="6"/>
      <c r="GS778" s="6"/>
      <c r="GT778" s="6"/>
      <c r="GU778" s="6"/>
      <c r="GV778" s="6"/>
      <c r="GW778" s="6"/>
      <c r="GX778" s="6"/>
      <c r="GY778" s="6"/>
      <c r="GZ778" s="6"/>
      <c r="HA778" s="6"/>
      <c r="HB778" s="6"/>
      <c r="HC778" s="6"/>
      <c r="HD778" s="6"/>
      <c r="HE778" s="6"/>
      <c r="HF778" s="6"/>
      <c r="HG778" s="6"/>
      <c r="HH778" s="6"/>
      <c r="HI778" s="6"/>
      <c r="HJ778" s="6"/>
      <c r="HK778" s="6"/>
      <c r="HL778" s="6"/>
      <c r="HM778" s="6"/>
      <c r="HN778" s="6"/>
      <c r="HO778" s="6"/>
      <c r="HP778" s="6"/>
      <c r="HQ778" s="6"/>
      <c r="HR778" s="6"/>
      <c r="HS778" s="6"/>
      <c r="HT778" s="6"/>
      <c r="HU778" s="6"/>
      <c r="HV778" s="6"/>
      <c r="HW778" s="6"/>
      <c r="HX778" s="6"/>
      <c r="HY778" s="6"/>
      <c r="HZ778" s="6"/>
      <c r="IA778" s="6"/>
      <c r="IB778" s="6"/>
      <c r="IC778" s="6"/>
      <c r="ID778" s="6"/>
      <c r="IE778" s="6"/>
      <c r="IF778" s="6"/>
      <c r="IG778" s="6"/>
    </row>
    <row r="779" spans="8:241" x14ac:dyDescent="0.25">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c r="DA779" s="6"/>
      <c r="DB779" s="6"/>
      <c r="DC779" s="6"/>
      <c r="DD779" s="6"/>
      <c r="DE779" s="6"/>
      <c r="DF779" s="6"/>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c r="EG779" s="6"/>
      <c r="EH779" s="6"/>
      <c r="EI779" s="6"/>
      <c r="EJ779" s="6"/>
      <c r="EK779" s="6"/>
      <c r="EL779" s="6"/>
      <c r="EM779" s="6"/>
      <c r="EN779" s="6"/>
      <c r="EO779" s="6"/>
      <c r="EP779" s="6"/>
      <c r="EQ779" s="6"/>
      <c r="ER779" s="6"/>
      <c r="ES779" s="6"/>
      <c r="ET779" s="6"/>
      <c r="EU779" s="6"/>
      <c r="EV779" s="6"/>
      <c r="EW779" s="6"/>
      <c r="EX779" s="6"/>
      <c r="EY779" s="6"/>
      <c r="EZ779" s="6"/>
      <c r="FA779" s="6"/>
      <c r="FB779" s="6"/>
      <c r="FC779" s="6"/>
      <c r="FD779" s="6"/>
      <c r="FE779" s="6"/>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c r="GM779" s="6"/>
      <c r="GN779" s="6"/>
      <c r="GO779" s="6"/>
      <c r="GP779" s="6"/>
      <c r="GQ779" s="6"/>
      <c r="GR779" s="6"/>
      <c r="GS779" s="6"/>
      <c r="GT779" s="6"/>
      <c r="GU779" s="6"/>
      <c r="GV779" s="6"/>
      <c r="GW779" s="6"/>
      <c r="GX779" s="6"/>
      <c r="GY779" s="6"/>
      <c r="GZ779" s="6"/>
      <c r="HA779" s="6"/>
      <c r="HB779" s="6"/>
      <c r="HC779" s="6"/>
      <c r="HD779" s="6"/>
      <c r="HE779" s="6"/>
      <c r="HF779" s="6"/>
      <c r="HG779" s="6"/>
      <c r="HH779" s="6"/>
      <c r="HI779" s="6"/>
      <c r="HJ779" s="6"/>
      <c r="HK779" s="6"/>
      <c r="HL779" s="6"/>
      <c r="HM779" s="6"/>
      <c r="HN779" s="6"/>
      <c r="HO779" s="6"/>
      <c r="HP779" s="6"/>
      <c r="HQ779" s="6"/>
      <c r="HR779" s="6"/>
      <c r="HS779" s="6"/>
      <c r="HT779" s="6"/>
      <c r="HU779" s="6"/>
      <c r="HV779" s="6"/>
      <c r="HW779" s="6"/>
      <c r="HX779" s="6"/>
      <c r="HY779" s="6"/>
      <c r="HZ779" s="6"/>
      <c r="IA779" s="6"/>
      <c r="IB779" s="6"/>
      <c r="IC779" s="6"/>
      <c r="ID779" s="6"/>
      <c r="IE779" s="6"/>
      <c r="IF779" s="6"/>
      <c r="IG779" s="6"/>
    </row>
    <row r="780" spans="8:241" x14ac:dyDescent="0.25">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c r="DA780" s="6"/>
      <c r="DB780" s="6"/>
      <c r="DC780" s="6"/>
      <c r="DD780" s="6"/>
      <c r="DE780" s="6"/>
      <c r="DF780" s="6"/>
      <c r="DG780" s="6"/>
      <c r="DH780" s="6"/>
      <c r="DI780" s="6"/>
      <c r="DJ780" s="6"/>
      <c r="DK780" s="6"/>
      <c r="DL780" s="6"/>
      <c r="DM780" s="6"/>
      <c r="DN780" s="6"/>
      <c r="DO780" s="6"/>
      <c r="DP780" s="6"/>
      <c r="DQ780" s="6"/>
      <c r="DR780" s="6"/>
      <c r="DS780" s="6"/>
      <c r="DT780" s="6"/>
      <c r="DU780" s="6"/>
      <c r="DV780" s="6"/>
      <c r="DW780" s="6"/>
      <c r="DX780" s="6"/>
      <c r="DY780" s="6"/>
      <c r="DZ780" s="6"/>
      <c r="EA780" s="6"/>
      <c r="EB780" s="6"/>
      <c r="EC780" s="6"/>
      <c r="ED780" s="6"/>
      <c r="EE780" s="6"/>
      <c r="EF780" s="6"/>
      <c r="EG780" s="6"/>
      <c r="EH780" s="6"/>
      <c r="EI780" s="6"/>
      <c r="EJ780" s="6"/>
      <c r="EK780" s="6"/>
      <c r="EL780" s="6"/>
      <c r="EM780" s="6"/>
      <c r="EN780" s="6"/>
      <c r="EO780" s="6"/>
      <c r="EP780" s="6"/>
      <c r="EQ780" s="6"/>
      <c r="ER780" s="6"/>
      <c r="ES780" s="6"/>
      <c r="ET780" s="6"/>
      <c r="EU780" s="6"/>
      <c r="EV780" s="6"/>
      <c r="EW780" s="6"/>
      <c r="EX780" s="6"/>
      <c r="EY780" s="6"/>
      <c r="EZ780" s="6"/>
      <c r="FA780" s="6"/>
      <c r="FB780" s="6"/>
      <c r="FC780" s="6"/>
      <c r="FD780" s="6"/>
      <c r="FE780" s="6"/>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c r="GM780" s="6"/>
      <c r="GN780" s="6"/>
      <c r="GO780" s="6"/>
      <c r="GP780" s="6"/>
      <c r="GQ780" s="6"/>
      <c r="GR780" s="6"/>
      <c r="GS780" s="6"/>
      <c r="GT780" s="6"/>
      <c r="GU780" s="6"/>
      <c r="GV780" s="6"/>
      <c r="GW780" s="6"/>
      <c r="GX780" s="6"/>
      <c r="GY780" s="6"/>
      <c r="GZ780" s="6"/>
      <c r="HA780" s="6"/>
      <c r="HB780" s="6"/>
      <c r="HC780" s="6"/>
      <c r="HD780" s="6"/>
      <c r="HE780" s="6"/>
      <c r="HF780" s="6"/>
      <c r="HG780" s="6"/>
      <c r="HH780" s="6"/>
      <c r="HI780" s="6"/>
      <c r="HJ780" s="6"/>
      <c r="HK780" s="6"/>
      <c r="HL780" s="6"/>
      <c r="HM780" s="6"/>
      <c r="HN780" s="6"/>
      <c r="HO780" s="6"/>
      <c r="HP780" s="6"/>
      <c r="HQ780" s="6"/>
      <c r="HR780" s="6"/>
      <c r="HS780" s="6"/>
      <c r="HT780" s="6"/>
      <c r="HU780" s="6"/>
      <c r="HV780" s="6"/>
      <c r="HW780" s="6"/>
      <c r="HX780" s="6"/>
      <c r="HY780" s="6"/>
      <c r="HZ780" s="6"/>
      <c r="IA780" s="6"/>
      <c r="IB780" s="6"/>
      <c r="IC780" s="6"/>
      <c r="ID780" s="6"/>
      <c r="IE780" s="6"/>
      <c r="IF780" s="6"/>
      <c r="IG780" s="6"/>
    </row>
    <row r="781" spans="8:241" x14ac:dyDescent="0.25">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c r="DA781" s="6"/>
      <c r="DB781" s="6"/>
      <c r="DC781" s="6"/>
      <c r="DD781" s="6"/>
      <c r="DE781" s="6"/>
      <c r="DF781" s="6"/>
      <c r="DG781" s="6"/>
      <c r="DH781" s="6"/>
      <c r="DI781" s="6"/>
      <c r="DJ781" s="6"/>
      <c r="DK781" s="6"/>
      <c r="DL781" s="6"/>
      <c r="DM781" s="6"/>
      <c r="DN781" s="6"/>
      <c r="DO781" s="6"/>
      <c r="DP781" s="6"/>
      <c r="DQ781" s="6"/>
      <c r="DR781" s="6"/>
      <c r="DS781" s="6"/>
      <c r="DT781" s="6"/>
      <c r="DU781" s="6"/>
      <c r="DV781" s="6"/>
      <c r="DW781" s="6"/>
      <c r="DX781" s="6"/>
      <c r="DY781" s="6"/>
      <c r="DZ781" s="6"/>
      <c r="EA781" s="6"/>
      <c r="EB781" s="6"/>
      <c r="EC781" s="6"/>
      <c r="ED781" s="6"/>
      <c r="EE781" s="6"/>
      <c r="EF781" s="6"/>
      <c r="EG781" s="6"/>
      <c r="EH781" s="6"/>
      <c r="EI781" s="6"/>
      <c r="EJ781" s="6"/>
      <c r="EK781" s="6"/>
      <c r="EL781" s="6"/>
      <c r="EM781" s="6"/>
      <c r="EN781" s="6"/>
      <c r="EO781" s="6"/>
      <c r="EP781" s="6"/>
      <c r="EQ781" s="6"/>
      <c r="ER781" s="6"/>
      <c r="ES781" s="6"/>
      <c r="ET781" s="6"/>
      <c r="EU781" s="6"/>
      <c r="EV781" s="6"/>
      <c r="EW781" s="6"/>
      <c r="EX781" s="6"/>
      <c r="EY781" s="6"/>
      <c r="EZ781" s="6"/>
      <c r="FA781" s="6"/>
      <c r="FB781" s="6"/>
      <c r="FC781" s="6"/>
      <c r="FD781" s="6"/>
      <c r="FE781" s="6"/>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c r="GM781" s="6"/>
      <c r="GN781" s="6"/>
      <c r="GO781" s="6"/>
      <c r="GP781" s="6"/>
      <c r="GQ781" s="6"/>
      <c r="GR781" s="6"/>
      <c r="GS781" s="6"/>
      <c r="GT781" s="6"/>
      <c r="GU781" s="6"/>
      <c r="GV781" s="6"/>
      <c r="GW781" s="6"/>
      <c r="GX781" s="6"/>
      <c r="GY781" s="6"/>
      <c r="GZ781" s="6"/>
      <c r="HA781" s="6"/>
      <c r="HB781" s="6"/>
      <c r="HC781" s="6"/>
      <c r="HD781" s="6"/>
      <c r="HE781" s="6"/>
      <c r="HF781" s="6"/>
      <c r="HG781" s="6"/>
      <c r="HH781" s="6"/>
      <c r="HI781" s="6"/>
      <c r="HJ781" s="6"/>
      <c r="HK781" s="6"/>
      <c r="HL781" s="6"/>
      <c r="HM781" s="6"/>
      <c r="HN781" s="6"/>
      <c r="HO781" s="6"/>
      <c r="HP781" s="6"/>
      <c r="HQ781" s="6"/>
      <c r="HR781" s="6"/>
      <c r="HS781" s="6"/>
      <c r="HT781" s="6"/>
      <c r="HU781" s="6"/>
      <c r="HV781" s="6"/>
      <c r="HW781" s="6"/>
      <c r="HX781" s="6"/>
      <c r="HY781" s="6"/>
      <c r="HZ781" s="6"/>
      <c r="IA781" s="6"/>
      <c r="IB781" s="6"/>
      <c r="IC781" s="6"/>
      <c r="ID781" s="6"/>
      <c r="IE781" s="6"/>
      <c r="IF781" s="6"/>
      <c r="IG781" s="6"/>
    </row>
    <row r="782" spans="8:241" x14ac:dyDescent="0.25">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c r="EH782" s="6"/>
      <c r="EI782" s="6"/>
      <c r="EJ782" s="6"/>
      <c r="EK782" s="6"/>
      <c r="EL782" s="6"/>
      <c r="EM782" s="6"/>
      <c r="EN782" s="6"/>
      <c r="EO782" s="6"/>
      <c r="EP782" s="6"/>
      <c r="EQ782" s="6"/>
      <c r="ER782" s="6"/>
      <c r="ES782" s="6"/>
      <c r="ET782" s="6"/>
      <c r="EU782" s="6"/>
      <c r="EV782" s="6"/>
      <c r="EW782" s="6"/>
      <c r="EX782" s="6"/>
      <c r="EY782" s="6"/>
      <c r="EZ782" s="6"/>
      <c r="FA782" s="6"/>
      <c r="FB782" s="6"/>
      <c r="FC782" s="6"/>
      <c r="FD782" s="6"/>
      <c r="FE782" s="6"/>
      <c r="FF782" s="6"/>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c r="HH782" s="6"/>
      <c r="HI782" s="6"/>
      <c r="HJ782" s="6"/>
      <c r="HK782" s="6"/>
      <c r="HL782" s="6"/>
      <c r="HM782" s="6"/>
      <c r="HN782" s="6"/>
      <c r="HO782" s="6"/>
      <c r="HP782" s="6"/>
      <c r="HQ782" s="6"/>
      <c r="HR782" s="6"/>
      <c r="HS782" s="6"/>
      <c r="HT782" s="6"/>
      <c r="HU782" s="6"/>
      <c r="HV782" s="6"/>
      <c r="HW782" s="6"/>
      <c r="HX782" s="6"/>
      <c r="HY782" s="6"/>
      <c r="HZ782" s="6"/>
      <c r="IA782" s="6"/>
      <c r="IB782" s="6"/>
      <c r="IC782" s="6"/>
      <c r="ID782" s="6"/>
      <c r="IE782" s="6"/>
      <c r="IF782" s="6"/>
      <c r="IG782" s="6"/>
    </row>
    <row r="783" spans="8:241" x14ac:dyDescent="0.25">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c r="DA783" s="6"/>
      <c r="DB783" s="6"/>
      <c r="DC783" s="6"/>
      <c r="DD783" s="6"/>
      <c r="DE783" s="6"/>
      <c r="DF783" s="6"/>
      <c r="DG783" s="6"/>
      <c r="DH783" s="6"/>
      <c r="DI783" s="6"/>
      <c r="DJ783" s="6"/>
      <c r="DK783" s="6"/>
      <c r="DL783" s="6"/>
      <c r="DM783" s="6"/>
      <c r="DN783" s="6"/>
      <c r="DO783" s="6"/>
      <c r="DP783" s="6"/>
      <c r="DQ783" s="6"/>
      <c r="DR783" s="6"/>
      <c r="DS783" s="6"/>
      <c r="DT783" s="6"/>
      <c r="DU783" s="6"/>
      <c r="DV783" s="6"/>
      <c r="DW783" s="6"/>
      <c r="DX783" s="6"/>
      <c r="DY783" s="6"/>
      <c r="DZ783" s="6"/>
      <c r="EA783" s="6"/>
      <c r="EB783" s="6"/>
      <c r="EC783" s="6"/>
      <c r="ED783" s="6"/>
      <c r="EE783" s="6"/>
      <c r="EF783" s="6"/>
      <c r="EG783" s="6"/>
      <c r="EH783" s="6"/>
      <c r="EI783" s="6"/>
      <c r="EJ783" s="6"/>
      <c r="EK783" s="6"/>
      <c r="EL783" s="6"/>
      <c r="EM783" s="6"/>
      <c r="EN783" s="6"/>
      <c r="EO783" s="6"/>
      <c r="EP783" s="6"/>
      <c r="EQ783" s="6"/>
      <c r="ER783" s="6"/>
      <c r="ES783" s="6"/>
      <c r="ET783" s="6"/>
      <c r="EU783" s="6"/>
      <c r="EV783" s="6"/>
      <c r="EW783" s="6"/>
      <c r="EX783" s="6"/>
      <c r="EY783" s="6"/>
      <c r="EZ783" s="6"/>
      <c r="FA783" s="6"/>
      <c r="FB783" s="6"/>
      <c r="FC783" s="6"/>
      <c r="FD783" s="6"/>
      <c r="FE783" s="6"/>
      <c r="FF783" s="6"/>
      <c r="FG783" s="6"/>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c r="HH783" s="6"/>
      <c r="HI783" s="6"/>
      <c r="HJ783" s="6"/>
      <c r="HK783" s="6"/>
      <c r="HL783" s="6"/>
      <c r="HM783" s="6"/>
      <c r="HN783" s="6"/>
      <c r="HO783" s="6"/>
      <c r="HP783" s="6"/>
      <c r="HQ783" s="6"/>
      <c r="HR783" s="6"/>
      <c r="HS783" s="6"/>
      <c r="HT783" s="6"/>
      <c r="HU783" s="6"/>
      <c r="HV783" s="6"/>
      <c r="HW783" s="6"/>
      <c r="HX783" s="6"/>
      <c r="HY783" s="6"/>
      <c r="HZ783" s="6"/>
      <c r="IA783" s="6"/>
      <c r="IB783" s="6"/>
      <c r="IC783" s="6"/>
      <c r="ID783" s="6"/>
      <c r="IE783" s="6"/>
      <c r="IF783" s="6"/>
      <c r="IG783" s="6"/>
    </row>
    <row r="784" spans="8:241" x14ac:dyDescent="0.25">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c r="DA784" s="6"/>
      <c r="DB784" s="6"/>
      <c r="DC784" s="6"/>
      <c r="DD784" s="6"/>
      <c r="DE784" s="6"/>
      <c r="DF784" s="6"/>
      <c r="DG784" s="6"/>
      <c r="DH784" s="6"/>
      <c r="DI784" s="6"/>
      <c r="DJ784" s="6"/>
      <c r="DK784" s="6"/>
      <c r="DL784" s="6"/>
      <c r="DM784" s="6"/>
      <c r="DN784" s="6"/>
      <c r="DO784" s="6"/>
      <c r="DP784" s="6"/>
      <c r="DQ784" s="6"/>
      <c r="DR784" s="6"/>
      <c r="DS784" s="6"/>
      <c r="DT784" s="6"/>
      <c r="DU784" s="6"/>
      <c r="DV784" s="6"/>
      <c r="DW784" s="6"/>
      <c r="DX784" s="6"/>
      <c r="DY784" s="6"/>
      <c r="DZ784" s="6"/>
      <c r="EA784" s="6"/>
      <c r="EB784" s="6"/>
      <c r="EC784" s="6"/>
      <c r="ED784" s="6"/>
      <c r="EE784" s="6"/>
      <c r="EF784" s="6"/>
      <c r="EG784" s="6"/>
      <c r="EH784" s="6"/>
      <c r="EI784" s="6"/>
      <c r="EJ784" s="6"/>
      <c r="EK784" s="6"/>
      <c r="EL784" s="6"/>
      <c r="EM784" s="6"/>
      <c r="EN784" s="6"/>
      <c r="EO784" s="6"/>
      <c r="EP784" s="6"/>
      <c r="EQ784" s="6"/>
      <c r="ER784" s="6"/>
      <c r="ES784" s="6"/>
      <c r="ET784" s="6"/>
      <c r="EU784" s="6"/>
      <c r="EV784" s="6"/>
      <c r="EW784" s="6"/>
      <c r="EX784" s="6"/>
      <c r="EY784" s="6"/>
      <c r="EZ784" s="6"/>
      <c r="FA784" s="6"/>
      <c r="FB784" s="6"/>
      <c r="FC784" s="6"/>
      <c r="FD784" s="6"/>
      <c r="FE784" s="6"/>
      <c r="FF784" s="6"/>
      <c r="FG784" s="6"/>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c r="HH784" s="6"/>
      <c r="HI784" s="6"/>
      <c r="HJ784" s="6"/>
      <c r="HK784" s="6"/>
      <c r="HL784" s="6"/>
      <c r="HM784" s="6"/>
      <c r="HN784" s="6"/>
      <c r="HO784" s="6"/>
      <c r="HP784" s="6"/>
      <c r="HQ784" s="6"/>
      <c r="HR784" s="6"/>
      <c r="HS784" s="6"/>
      <c r="HT784" s="6"/>
      <c r="HU784" s="6"/>
      <c r="HV784" s="6"/>
      <c r="HW784" s="6"/>
      <c r="HX784" s="6"/>
      <c r="HY784" s="6"/>
      <c r="HZ784" s="6"/>
      <c r="IA784" s="6"/>
      <c r="IB784" s="6"/>
      <c r="IC784" s="6"/>
      <c r="ID784" s="6"/>
      <c r="IE784" s="6"/>
      <c r="IF784" s="6"/>
      <c r="IG784" s="6"/>
    </row>
    <row r="785" spans="8:241" x14ac:dyDescent="0.25">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c r="DA785" s="6"/>
      <c r="DB785" s="6"/>
      <c r="DC785" s="6"/>
      <c r="DD785" s="6"/>
      <c r="DE785" s="6"/>
      <c r="DF785" s="6"/>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c r="EH785" s="6"/>
      <c r="EI785" s="6"/>
      <c r="EJ785" s="6"/>
      <c r="EK785" s="6"/>
      <c r="EL785" s="6"/>
      <c r="EM785" s="6"/>
      <c r="EN785" s="6"/>
      <c r="EO785" s="6"/>
      <c r="EP785" s="6"/>
      <c r="EQ785" s="6"/>
      <c r="ER785" s="6"/>
      <c r="ES785" s="6"/>
      <c r="ET785" s="6"/>
      <c r="EU785" s="6"/>
      <c r="EV785" s="6"/>
      <c r="EW785" s="6"/>
      <c r="EX785" s="6"/>
      <c r="EY785" s="6"/>
      <c r="EZ785" s="6"/>
      <c r="FA785" s="6"/>
      <c r="FB785" s="6"/>
      <c r="FC785" s="6"/>
      <c r="FD785" s="6"/>
      <c r="FE785" s="6"/>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c r="GL785" s="6"/>
      <c r="GM785" s="6"/>
      <c r="GN785" s="6"/>
      <c r="GO785" s="6"/>
      <c r="GP785" s="6"/>
      <c r="GQ785" s="6"/>
      <c r="GR785" s="6"/>
      <c r="GS785" s="6"/>
      <c r="GT785" s="6"/>
      <c r="GU785" s="6"/>
      <c r="GV785" s="6"/>
      <c r="GW785" s="6"/>
      <c r="GX785" s="6"/>
      <c r="GY785" s="6"/>
      <c r="GZ785" s="6"/>
      <c r="HA785" s="6"/>
      <c r="HB785" s="6"/>
      <c r="HC785" s="6"/>
      <c r="HD785" s="6"/>
      <c r="HE785" s="6"/>
      <c r="HF785" s="6"/>
      <c r="HG785" s="6"/>
      <c r="HH785" s="6"/>
      <c r="HI785" s="6"/>
      <c r="HJ785" s="6"/>
      <c r="HK785" s="6"/>
      <c r="HL785" s="6"/>
      <c r="HM785" s="6"/>
      <c r="HN785" s="6"/>
      <c r="HO785" s="6"/>
      <c r="HP785" s="6"/>
      <c r="HQ785" s="6"/>
      <c r="HR785" s="6"/>
      <c r="HS785" s="6"/>
      <c r="HT785" s="6"/>
      <c r="HU785" s="6"/>
      <c r="HV785" s="6"/>
      <c r="HW785" s="6"/>
      <c r="HX785" s="6"/>
      <c r="HY785" s="6"/>
      <c r="HZ785" s="6"/>
      <c r="IA785" s="6"/>
      <c r="IB785" s="6"/>
      <c r="IC785" s="6"/>
      <c r="ID785" s="6"/>
      <c r="IE785" s="6"/>
      <c r="IF785" s="6"/>
      <c r="IG785" s="6"/>
    </row>
    <row r="786" spans="8:241" x14ac:dyDescent="0.25">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c r="DA786" s="6"/>
      <c r="DB786" s="6"/>
      <c r="DC786" s="6"/>
      <c r="DD786" s="6"/>
      <c r="DE786" s="6"/>
      <c r="DF786" s="6"/>
      <c r="DG786" s="6"/>
      <c r="DH786" s="6"/>
      <c r="DI786" s="6"/>
      <c r="DJ786" s="6"/>
      <c r="DK786" s="6"/>
      <c r="DL786" s="6"/>
      <c r="DM786" s="6"/>
      <c r="DN786" s="6"/>
      <c r="DO786" s="6"/>
      <c r="DP786" s="6"/>
      <c r="DQ786" s="6"/>
      <c r="DR786" s="6"/>
      <c r="DS786" s="6"/>
      <c r="DT786" s="6"/>
      <c r="DU786" s="6"/>
      <c r="DV786" s="6"/>
      <c r="DW786" s="6"/>
      <c r="DX786" s="6"/>
      <c r="DY786" s="6"/>
      <c r="DZ786" s="6"/>
      <c r="EA786" s="6"/>
      <c r="EB786" s="6"/>
      <c r="EC786" s="6"/>
      <c r="ED786" s="6"/>
      <c r="EE786" s="6"/>
      <c r="EF786" s="6"/>
      <c r="EG786" s="6"/>
      <c r="EH786" s="6"/>
      <c r="EI786" s="6"/>
      <c r="EJ786" s="6"/>
      <c r="EK786" s="6"/>
      <c r="EL786" s="6"/>
      <c r="EM786" s="6"/>
      <c r="EN786" s="6"/>
      <c r="EO786" s="6"/>
      <c r="EP786" s="6"/>
      <c r="EQ786" s="6"/>
      <c r="ER786" s="6"/>
      <c r="ES786" s="6"/>
      <c r="ET786" s="6"/>
      <c r="EU786" s="6"/>
      <c r="EV786" s="6"/>
      <c r="EW786" s="6"/>
      <c r="EX786" s="6"/>
      <c r="EY786" s="6"/>
      <c r="EZ786" s="6"/>
      <c r="FA786" s="6"/>
      <c r="FB786" s="6"/>
      <c r="FC786" s="6"/>
      <c r="FD786" s="6"/>
      <c r="FE786" s="6"/>
      <c r="FF786" s="6"/>
      <c r="FG786" s="6"/>
      <c r="FH786" s="6"/>
      <c r="FI786" s="6"/>
      <c r="FJ786" s="6"/>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c r="GL786" s="6"/>
      <c r="GM786" s="6"/>
      <c r="GN786" s="6"/>
      <c r="GO786" s="6"/>
      <c r="GP786" s="6"/>
      <c r="GQ786" s="6"/>
      <c r="GR786" s="6"/>
      <c r="GS786" s="6"/>
      <c r="GT786" s="6"/>
      <c r="GU786" s="6"/>
      <c r="GV786" s="6"/>
      <c r="GW786" s="6"/>
      <c r="GX786" s="6"/>
      <c r="GY786" s="6"/>
      <c r="GZ786" s="6"/>
      <c r="HA786" s="6"/>
      <c r="HB786" s="6"/>
      <c r="HC786" s="6"/>
      <c r="HD786" s="6"/>
      <c r="HE786" s="6"/>
      <c r="HF786" s="6"/>
      <c r="HG786" s="6"/>
      <c r="HH786" s="6"/>
      <c r="HI786" s="6"/>
      <c r="HJ786" s="6"/>
      <c r="HK786" s="6"/>
      <c r="HL786" s="6"/>
      <c r="HM786" s="6"/>
      <c r="HN786" s="6"/>
      <c r="HO786" s="6"/>
      <c r="HP786" s="6"/>
      <c r="HQ786" s="6"/>
      <c r="HR786" s="6"/>
      <c r="HS786" s="6"/>
      <c r="HT786" s="6"/>
      <c r="HU786" s="6"/>
      <c r="HV786" s="6"/>
      <c r="HW786" s="6"/>
      <c r="HX786" s="6"/>
      <c r="HY786" s="6"/>
      <c r="HZ786" s="6"/>
      <c r="IA786" s="6"/>
      <c r="IB786" s="6"/>
      <c r="IC786" s="6"/>
      <c r="ID786" s="6"/>
      <c r="IE786" s="6"/>
      <c r="IF786" s="6"/>
      <c r="IG786" s="6"/>
    </row>
    <row r="787" spans="8:241" x14ac:dyDescent="0.25">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c r="DA787" s="6"/>
      <c r="DB787" s="6"/>
      <c r="DC787" s="6"/>
      <c r="DD787" s="6"/>
      <c r="DE787" s="6"/>
      <c r="DF787" s="6"/>
      <c r="DG787" s="6"/>
      <c r="DH787" s="6"/>
      <c r="DI787" s="6"/>
      <c r="DJ787" s="6"/>
      <c r="DK787" s="6"/>
      <c r="DL787" s="6"/>
      <c r="DM787" s="6"/>
      <c r="DN787" s="6"/>
      <c r="DO787" s="6"/>
      <c r="DP787" s="6"/>
      <c r="DQ787" s="6"/>
      <c r="DR787" s="6"/>
      <c r="DS787" s="6"/>
      <c r="DT787" s="6"/>
      <c r="DU787" s="6"/>
      <c r="DV787" s="6"/>
      <c r="DW787" s="6"/>
      <c r="DX787" s="6"/>
      <c r="DY787" s="6"/>
      <c r="DZ787" s="6"/>
      <c r="EA787" s="6"/>
      <c r="EB787" s="6"/>
      <c r="EC787" s="6"/>
      <c r="ED787" s="6"/>
      <c r="EE787" s="6"/>
      <c r="EF787" s="6"/>
      <c r="EG787" s="6"/>
      <c r="EH787" s="6"/>
      <c r="EI787" s="6"/>
      <c r="EJ787" s="6"/>
      <c r="EK787" s="6"/>
      <c r="EL787" s="6"/>
      <c r="EM787" s="6"/>
      <c r="EN787" s="6"/>
      <c r="EO787" s="6"/>
      <c r="EP787" s="6"/>
      <c r="EQ787" s="6"/>
      <c r="ER787" s="6"/>
      <c r="ES787" s="6"/>
      <c r="ET787" s="6"/>
      <c r="EU787" s="6"/>
      <c r="EV787" s="6"/>
      <c r="EW787" s="6"/>
      <c r="EX787" s="6"/>
      <c r="EY787" s="6"/>
      <c r="EZ787" s="6"/>
      <c r="FA787" s="6"/>
      <c r="FB787" s="6"/>
      <c r="FC787" s="6"/>
      <c r="FD787" s="6"/>
      <c r="FE787" s="6"/>
      <c r="FF787" s="6"/>
      <c r="FG787" s="6"/>
      <c r="FH787" s="6"/>
      <c r="FI787" s="6"/>
      <c r="FJ787" s="6"/>
      <c r="FK787" s="6"/>
      <c r="FL787" s="6"/>
      <c r="FM787" s="6"/>
      <c r="FN787" s="6"/>
      <c r="FO787" s="6"/>
      <c r="FP787" s="6"/>
      <c r="FQ787" s="6"/>
      <c r="FR787" s="6"/>
      <c r="FS787" s="6"/>
      <c r="FT787" s="6"/>
      <c r="FU787" s="6"/>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c r="GW787" s="6"/>
      <c r="GX787" s="6"/>
      <c r="GY787" s="6"/>
      <c r="GZ787" s="6"/>
      <c r="HA787" s="6"/>
      <c r="HB787" s="6"/>
      <c r="HC787" s="6"/>
      <c r="HD787" s="6"/>
      <c r="HE787" s="6"/>
      <c r="HF787" s="6"/>
      <c r="HG787" s="6"/>
      <c r="HH787" s="6"/>
      <c r="HI787" s="6"/>
      <c r="HJ787" s="6"/>
      <c r="HK787" s="6"/>
      <c r="HL787" s="6"/>
      <c r="HM787" s="6"/>
      <c r="HN787" s="6"/>
      <c r="HO787" s="6"/>
      <c r="HP787" s="6"/>
      <c r="HQ787" s="6"/>
      <c r="HR787" s="6"/>
      <c r="HS787" s="6"/>
      <c r="HT787" s="6"/>
      <c r="HU787" s="6"/>
      <c r="HV787" s="6"/>
      <c r="HW787" s="6"/>
      <c r="HX787" s="6"/>
      <c r="HY787" s="6"/>
      <c r="HZ787" s="6"/>
      <c r="IA787" s="6"/>
      <c r="IB787" s="6"/>
      <c r="IC787" s="6"/>
      <c r="ID787" s="6"/>
      <c r="IE787" s="6"/>
      <c r="IF787" s="6"/>
      <c r="IG787" s="6"/>
    </row>
    <row r="788" spans="8:241" x14ac:dyDescent="0.25">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c r="DA788" s="6"/>
      <c r="DB788" s="6"/>
      <c r="DC788" s="6"/>
      <c r="DD788" s="6"/>
      <c r="DE788" s="6"/>
      <c r="DF788" s="6"/>
      <c r="DG788" s="6"/>
      <c r="DH788" s="6"/>
      <c r="DI788" s="6"/>
      <c r="DJ788" s="6"/>
      <c r="DK788" s="6"/>
      <c r="DL788" s="6"/>
      <c r="DM788" s="6"/>
      <c r="DN788" s="6"/>
      <c r="DO788" s="6"/>
      <c r="DP788" s="6"/>
      <c r="DQ788" s="6"/>
      <c r="DR788" s="6"/>
      <c r="DS788" s="6"/>
      <c r="DT788" s="6"/>
      <c r="DU788" s="6"/>
      <c r="DV788" s="6"/>
      <c r="DW788" s="6"/>
      <c r="DX788" s="6"/>
      <c r="DY788" s="6"/>
      <c r="DZ788" s="6"/>
      <c r="EA788" s="6"/>
      <c r="EB788" s="6"/>
      <c r="EC788" s="6"/>
      <c r="ED788" s="6"/>
      <c r="EE788" s="6"/>
      <c r="EF788" s="6"/>
      <c r="EG788" s="6"/>
      <c r="EH788" s="6"/>
      <c r="EI788" s="6"/>
      <c r="EJ788" s="6"/>
      <c r="EK788" s="6"/>
      <c r="EL788" s="6"/>
      <c r="EM788" s="6"/>
      <c r="EN788" s="6"/>
      <c r="EO788" s="6"/>
      <c r="EP788" s="6"/>
      <c r="EQ788" s="6"/>
      <c r="ER788" s="6"/>
      <c r="ES788" s="6"/>
      <c r="ET788" s="6"/>
      <c r="EU788" s="6"/>
      <c r="EV788" s="6"/>
      <c r="EW788" s="6"/>
      <c r="EX788" s="6"/>
      <c r="EY788" s="6"/>
      <c r="EZ788" s="6"/>
      <c r="FA788" s="6"/>
      <c r="FB788" s="6"/>
      <c r="FC788" s="6"/>
      <c r="FD788" s="6"/>
      <c r="FE788" s="6"/>
      <c r="FF788" s="6"/>
      <c r="FG788" s="6"/>
      <c r="FH788" s="6"/>
      <c r="FI788" s="6"/>
      <c r="FJ788" s="6"/>
      <c r="FK788" s="6"/>
      <c r="FL788" s="6"/>
      <c r="FM788" s="6"/>
      <c r="FN788" s="6"/>
      <c r="FO788" s="6"/>
      <c r="FP788" s="6"/>
      <c r="FQ788" s="6"/>
      <c r="FR788" s="6"/>
      <c r="FS788" s="6"/>
      <c r="FT788" s="6"/>
      <c r="FU788" s="6"/>
      <c r="FV788" s="6"/>
      <c r="FW788" s="6"/>
      <c r="FX788" s="6"/>
      <c r="FY788" s="6"/>
      <c r="FZ788" s="6"/>
      <c r="GA788" s="6"/>
      <c r="GB788" s="6"/>
      <c r="GC788" s="6"/>
      <c r="GD788" s="6"/>
      <c r="GE788" s="6"/>
      <c r="GF788" s="6"/>
      <c r="GG788" s="6"/>
      <c r="GH788" s="6"/>
      <c r="GI788" s="6"/>
      <c r="GJ788" s="6"/>
      <c r="GK788" s="6"/>
      <c r="GL788" s="6"/>
      <c r="GM788" s="6"/>
      <c r="GN788" s="6"/>
      <c r="GO788" s="6"/>
      <c r="GP788" s="6"/>
      <c r="GQ788" s="6"/>
      <c r="GR788" s="6"/>
      <c r="GS788" s="6"/>
      <c r="GT788" s="6"/>
      <c r="GU788" s="6"/>
      <c r="GV788" s="6"/>
      <c r="GW788" s="6"/>
      <c r="GX788" s="6"/>
      <c r="GY788" s="6"/>
      <c r="GZ788" s="6"/>
      <c r="HA788" s="6"/>
      <c r="HB788" s="6"/>
      <c r="HC788" s="6"/>
      <c r="HD788" s="6"/>
      <c r="HE788" s="6"/>
      <c r="HF788" s="6"/>
      <c r="HG788" s="6"/>
      <c r="HH788" s="6"/>
      <c r="HI788" s="6"/>
      <c r="HJ788" s="6"/>
      <c r="HK788" s="6"/>
      <c r="HL788" s="6"/>
      <c r="HM788" s="6"/>
      <c r="HN788" s="6"/>
      <c r="HO788" s="6"/>
      <c r="HP788" s="6"/>
      <c r="HQ788" s="6"/>
      <c r="HR788" s="6"/>
      <c r="HS788" s="6"/>
      <c r="HT788" s="6"/>
      <c r="HU788" s="6"/>
      <c r="HV788" s="6"/>
      <c r="HW788" s="6"/>
      <c r="HX788" s="6"/>
      <c r="HY788" s="6"/>
      <c r="HZ788" s="6"/>
      <c r="IA788" s="6"/>
      <c r="IB788" s="6"/>
      <c r="IC788" s="6"/>
      <c r="ID788" s="6"/>
      <c r="IE788" s="6"/>
      <c r="IF788" s="6"/>
      <c r="IG788" s="6"/>
    </row>
    <row r="789" spans="8:241" x14ac:dyDescent="0.25">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c r="DA789" s="6"/>
      <c r="DB789" s="6"/>
      <c r="DC789" s="6"/>
      <c r="DD789" s="6"/>
      <c r="DE789" s="6"/>
      <c r="DF789" s="6"/>
      <c r="DG789" s="6"/>
      <c r="DH789" s="6"/>
      <c r="DI789" s="6"/>
      <c r="DJ789" s="6"/>
      <c r="DK789" s="6"/>
      <c r="DL789" s="6"/>
      <c r="DM789" s="6"/>
      <c r="DN789" s="6"/>
      <c r="DO789" s="6"/>
      <c r="DP789" s="6"/>
      <c r="DQ789" s="6"/>
      <c r="DR789" s="6"/>
      <c r="DS789" s="6"/>
      <c r="DT789" s="6"/>
      <c r="DU789" s="6"/>
      <c r="DV789" s="6"/>
      <c r="DW789" s="6"/>
      <c r="DX789" s="6"/>
      <c r="DY789" s="6"/>
      <c r="DZ789" s="6"/>
      <c r="EA789" s="6"/>
      <c r="EB789" s="6"/>
      <c r="EC789" s="6"/>
      <c r="ED789" s="6"/>
      <c r="EE789" s="6"/>
      <c r="EF789" s="6"/>
      <c r="EG789" s="6"/>
      <c r="EH789" s="6"/>
      <c r="EI789" s="6"/>
      <c r="EJ789" s="6"/>
      <c r="EK789" s="6"/>
      <c r="EL789" s="6"/>
      <c r="EM789" s="6"/>
      <c r="EN789" s="6"/>
      <c r="EO789" s="6"/>
      <c r="EP789" s="6"/>
      <c r="EQ789" s="6"/>
      <c r="ER789" s="6"/>
      <c r="ES789" s="6"/>
      <c r="ET789" s="6"/>
      <c r="EU789" s="6"/>
      <c r="EV789" s="6"/>
      <c r="EW789" s="6"/>
      <c r="EX789" s="6"/>
      <c r="EY789" s="6"/>
      <c r="EZ789" s="6"/>
      <c r="FA789" s="6"/>
      <c r="FB789" s="6"/>
      <c r="FC789" s="6"/>
      <c r="FD789" s="6"/>
      <c r="FE789" s="6"/>
      <c r="FF789" s="6"/>
      <c r="FG789" s="6"/>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c r="GM789" s="6"/>
      <c r="GN789" s="6"/>
      <c r="GO789" s="6"/>
      <c r="GP789" s="6"/>
      <c r="GQ789" s="6"/>
      <c r="GR789" s="6"/>
      <c r="GS789" s="6"/>
      <c r="GT789" s="6"/>
      <c r="GU789" s="6"/>
      <c r="GV789" s="6"/>
      <c r="GW789" s="6"/>
      <c r="GX789" s="6"/>
      <c r="GY789" s="6"/>
      <c r="GZ789" s="6"/>
      <c r="HA789" s="6"/>
      <c r="HB789" s="6"/>
      <c r="HC789" s="6"/>
      <c r="HD789" s="6"/>
      <c r="HE789" s="6"/>
      <c r="HF789" s="6"/>
      <c r="HG789" s="6"/>
      <c r="HH789" s="6"/>
      <c r="HI789" s="6"/>
      <c r="HJ789" s="6"/>
      <c r="HK789" s="6"/>
      <c r="HL789" s="6"/>
      <c r="HM789" s="6"/>
      <c r="HN789" s="6"/>
      <c r="HO789" s="6"/>
      <c r="HP789" s="6"/>
      <c r="HQ789" s="6"/>
      <c r="HR789" s="6"/>
      <c r="HS789" s="6"/>
      <c r="HT789" s="6"/>
      <c r="HU789" s="6"/>
      <c r="HV789" s="6"/>
      <c r="HW789" s="6"/>
      <c r="HX789" s="6"/>
      <c r="HY789" s="6"/>
      <c r="HZ789" s="6"/>
      <c r="IA789" s="6"/>
      <c r="IB789" s="6"/>
      <c r="IC789" s="6"/>
      <c r="ID789" s="6"/>
      <c r="IE789" s="6"/>
      <c r="IF789" s="6"/>
      <c r="IG789" s="6"/>
    </row>
    <row r="790" spans="8:241" x14ac:dyDescent="0.25">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6"/>
      <c r="CV790" s="6"/>
      <c r="CW790" s="6"/>
      <c r="CX790" s="6"/>
      <c r="CY790" s="6"/>
      <c r="CZ790" s="6"/>
      <c r="DA790" s="6"/>
      <c r="DB790" s="6"/>
      <c r="DC790" s="6"/>
      <c r="DD790" s="6"/>
      <c r="DE790" s="6"/>
      <c r="DF790" s="6"/>
      <c r="DG790" s="6"/>
      <c r="DH790" s="6"/>
      <c r="DI790" s="6"/>
      <c r="DJ790" s="6"/>
      <c r="DK790" s="6"/>
      <c r="DL790" s="6"/>
      <c r="DM790" s="6"/>
      <c r="DN790" s="6"/>
      <c r="DO790" s="6"/>
      <c r="DP790" s="6"/>
      <c r="DQ790" s="6"/>
      <c r="DR790" s="6"/>
      <c r="DS790" s="6"/>
      <c r="DT790" s="6"/>
      <c r="DU790" s="6"/>
      <c r="DV790" s="6"/>
      <c r="DW790" s="6"/>
      <c r="DX790" s="6"/>
      <c r="DY790" s="6"/>
      <c r="DZ790" s="6"/>
      <c r="EA790" s="6"/>
      <c r="EB790" s="6"/>
      <c r="EC790" s="6"/>
      <c r="ED790" s="6"/>
      <c r="EE790" s="6"/>
      <c r="EF790" s="6"/>
      <c r="EG790" s="6"/>
      <c r="EH790" s="6"/>
      <c r="EI790" s="6"/>
      <c r="EJ790" s="6"/>
      <c r="EK790" s="6"/>
      <c r="EL790" s="6"/>
      <c r="EM790" s="6"/>
      <c r="EN790" s="6"/>
      <c r="EO790" s="6"/>
      <c r="EP790" s="6"/>
      <c r="EQ790" s="6"/>
      <c r="ER790" s="6"/>
      <c r="ES790" s="6"/>
      <c r="ET790" s="6"/>
      <c r="EU790" s="6"/>
      <c r="EV790" s="6"/>
      <c r="EW790" s="6"/>
      <c r="EX790" s="6"/>
      <c r="EY790" s="6"/>
      <c r="EZ790" s="6"/>
      <c r="FA790" s="6"/>
      <c r="FB790" s="6"/>
      <c r="FC790" s="6"/>
      <c r="FD790" s="6"/>
      <c r="FE790" s="6"/>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c r="GO790" s="6"/>
      <c r="GP790" s="6"/>
      <c r="GQ790" s="6"/>
      <c r="GR790" s="6"/>
      <c r="GS790" s="6"/>
      <c r="GT790" s="6"/>
      <c r="GU790" s="6"/>
      <c r="GV790" s="6"/>
      <c r="GW790" s="6"/>
      <c r="GX790" s="6"/>
      <c r="GY790" s="6"/>
      <c r="GZ790" s="6"/>
      <c r="HA790" s="6"/>
      <c r="HB790" s="6"/>
      <c r="HC790" s="6"/>
      <c r="HD790" s="6"/>
      <c r="HE790" s="6"/>
      <c r="HF790" s="6"/>
      <c r="HG790" s="6"/>
      <c r="HH790" s="6"/>
      <c r="HI790" s="6"/>
      <c r="HJ790" s="6"/>
      <c r="HK790" s="6"/>
      <c r="HL790" s="6"/>
      <c r="HM790" s="6"/>
      <c r="HN790" s="6"/>
      <c r="HO790" s="6"/>
      <c r="HP790" s="6"/>
      <c r="HQ790" s="6"/>
      <c r="HR790" s="6"/>
      <c r="HS790" s="6"/>
      <c r="HT790" s="6"/>
      <c r="HU790" s="6"/>
      <c r="HV790" s="6"/>
      <c r="HW790" s="6"/>
      <c r="HX790" s="6"/>
      <c r="HY790" s="6"/>
      <c r="HZ790" s="6"/>
      <c r="IA790" s="6"/>
      <c r="IB790" s="6"/>
      <c r="IC790" s="6"/>
      <c r="ID790" s="6"/>
      <c r="IE790" s="6"/>
      <c r="IF790" s="6"/>
      <c r="IG790" s="6"/>
    </row>
    <row r="791" spans="8:241" x14ac:dyDescent="0.25">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6"/>
      <c r="CV791" s="6"/>
      <c r="CW791" s="6"/>
      <c r="CX791" s="6"/>
      <c r="CY791" s="6"/>
      <c r="CZ791" s="6"/>
      <c r="DA791" s="6"/>
      <c r="DB791" s="6"/>
      <c r="DC791" s="6"/>
      <c r="DD791" s="6"/>
      <c r="DE791" s="6"/>
      <c r="DF791" s="6"/>
      <c r="DG791" s="6"/>
      <c r="DH791" s="6"/>
      <c r="DI791" s="6"/>
      <c r="DJ791" s="6"/>
      <c r="DK791" s="6"/>
      <c r="DL791" s="6"/>
      <c r="DM791" s="6"/>
      <c r="DN791" s="6"/>
      <c r="DO791" s="6"/>
      <c r="DP791" s="6"/>
      <c r="DQ791" s="6"/>
      <c r="DR791" s="6"/>
      <c r="DS791" s="6"/>
      <c r="DT791" s="6"/>
      <c r="DU791" s="6"/>
      <c r="DV791" s="6"/>
      <c r="DW791" s="6"/>
      <c r="DX791" s="6"/>
      <c r="DY791" s="6"/>
      <c r="DZ791" s="6"/>
      <c r="EA791" s="6"/>
      <c r="EB791" s="6"/>
      <c r="EC791" s="6"/>
      <c r="ED791" s="6"/>
      <c r="EE791" s="6"/>
      <c r="EF791" s="6"/>
      <c r="EG791" s="6"/>
      <c r="EH791" s="6"/>
      <c r="EI791" s="6"/>
      <c r="EJ791" s="6"/>
      <c r="EK791" s="6"/>
      <c r="EL791" s="6"/>
      <c r="EM791" s="6"/>
      <c r="EN791" s="6"/>
      <c r="EO791" s="6"/>
      <c r="EP791" s="6"/>
      <c r="EQ791" s="6"/>
      <c r="ER791" s="6"/>
      <c r="ES791" s="6"/>
      <c r="ET791" s="6"/>
      <c r="EU791" s="6"/>
      <c r="EV791" s="6"/>
      <c r="EW791" s="6"/>
      <c r="EX791" s="6"/>
      <c r="EY791" s="6"/>
      <c r="EZ791" s="6"/>
      <c r="FA791" s="6"/>
      <c r="FB791" s="6"/>
      <c r="FC791" s="6"/>
      <c r="FD791" s="6"/>
      <c r="FE791" s="6"/>
      <c r="FF791" s="6"/>
      <c r="FG791" s="6"/>
      <c r="FH791" s="6"/>
      <c r="FI791" s="6"/>
      <c r="FJ791" s="6"/>
      <c r="FK791" s="6"/>
      <c r="FL791" s="6"/>
      <c r="FM791" s="6"/>
      <c r="FN791" s="6"/>
      <c r="FO791" s="6"/>
      <c r="FP791" s="6"/>
      <c r="FQ791" s="6"/>
      <c r="FR791" s="6"/>
      <c r="FS791" s="6"/>
      <c r="FT791" s="6"/>
      <c r="FU791" s="6"/>
      <c r="FV791" s="6"/>
      <c r="FW791" s="6"/>
      <c r="FX791" s="6"/>
      <c r="FY791" s="6"/>
      <c r="FZ791" s="6"/>
      <c r="GA791" s="6"/>
      <c r="GB791" s="6"/>
      <c r="GC791" s="6"/>
      <c r="GD791" s="6"/>
      <c r="GE791" s="6"/>
      <c r="GF791" s="6"/>
      <c r="GG791" s="6"/>
      <c r="GH791" s="6"/>
      <c r="GI791" s="6"/>
      <c r="GJ791" s="6"/>
      <c r="GK791" s="6"/>
      <c r="GL791" s="6"/>
      <c r="GM791" s="6"/>
      <c r="GN791" s="6"/>
      <c r="GO791" s="6"/>
      <c r="GP791" s="6"/>
      <c r="GQ791" s="6"/>
      <c r="GR791" s="6"/>
      <c r="GS791" s="6"/>
      <c r="GT791" s="6"/>
      <c r="GU791" s="6"/>
      <c r="GV791" s="6"/>
      <c r="GW791" s="6"/>
      <c r="GX791" s="6"/>
      <c r="GY791" s="6"/>
      <c r="GZ791" s="6"/>
      <c r="HA791" s="6"/>
      <c r="HB791" s="6"/>
      <c r="HC791" s="6"/>
      <c r="HD791" s="6"/>
      <c r="HE791" s="6"/>
      <c r="HF791" s="6"/>
      <c r="HG791" s="6"/>
      <c r="HH791" s="6"/>
      <c r="HI791" s="6"/>
      <c r="HJ791" s="6"/>
      <c r="HK791" s="6"/>
      <c r="HL791" s="6"/>
      <c r="HM791" s="6"/>
      <c r="HN791" s="6"/>
      <c r="HO791" s="6"/>
      <c r="HP791" s="6"/>
      <c r="HQ791" s="6"/>
      <c r="HR791" s="6"/>
      <c r="HS791" s="6"/>
      <c r="HT791" s="6"/>
      <c r="HU791" s="6"/>
      <c r="HV791" s="6"/>
      <c r="HW791" s="6"/>
      <c r="HX791" s="6"/>
      <c r="HY791" s="6"/>
      <c r="HZ791" s="6"/>
      <c r="IA791" s="6"/>
      <c r="IB791" s="6"/>
      <c r="IC791" s="6"/>
      <c r="ID791" s="6"/>
      <c r="IE791" s="6"/>
      <c r="IF791" s="6"/>
      <c r="IG791" s="6"/>
    </row>
    <row r="792" spans="8:241" x14ac:dyDescent="0.25">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c r="DA792" s="6"/>
      <c r="DB792" s="6"/>
      <c r="DC792" s="6"/>
      <c r="DD792" s="6"/>
      <c r="DE792" s="6"/>
      <c r="DF792" s="6"/>
      <c r="DG792" s="6"/>
      <c r="DH792" s="6"/>
      <c r="DI792" s="6"/>
      <c r="DJ792" s="6"/>
      <c r="DK792" s="6"/>
      <c r="DL792" s="6"/>
      <c r="DM792" s="6"/>
      <c r="DN792" s="6"/>
      <c r="DO792" s="6"/>
      <c r="DP792" s="6"/>
      <c r="DQ792" s="6"/>
      <c r="DR792" s="6"/>
      <c r="DS792" s="6"/>
      <c r="DT792" s="6"/>
      <c r="DU792" s="6"/>
      <c r="DV792" s="6"/>
      <c r="DW792" s="6"/>
      <c r="DX792" s="6"/>
      <c r="DY792" s="6"/>
      <c r="DZ792" s="6"/>
      <c r="EA792" s="6"/>
      <c r="EB792" s="6"/>
      <c r="EC792" s="6"/>
      <c r="ED792" s="6"/>
      <c r="EE792" s="6"/>
      <c r="EF792" s="6"/>
      <c r="EG792" s="6"/>
      <c r="EH792" s="6"/>
      <c r="EI792" s="6"/>
      <c r="EJ792" s="6"/>
      <c r="EK792" s="6"/>
      <c r="EL792" s="6"/>
      <c r="EM792" s="6"/>
      <c r="EN792" s="6"/>
      <c r="EO792" s="6"/>
      <c r="EP792" s="6"/>
      <c r="EQ792" s="6"/>
      <c r="ER792" s="6"/>
      <c r="ES792" s="6"/>
      <c r="ET792" s="6"/>
      <c r="EU792" s="6"/>
      <c r="EV792" s="6"/>
      <c r="EW792" s="6"/>
      <c r="EX792" s="6"/>
      <c r="EY792" s="6"/>
      <c r="EZ792" s="6"/>
      <c r="FA792" s="6"/>
      <c r="FB792" s="6"/>
      <c r="FC792" s="6"/>
      <c r="FD792" s="6"/>
      <c r="FE792" s="6"/>
      <c r="FF792" s="6"/>
      <c r="FG792" s="6"/>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c r="HH792" s="6"/>
      <c r="HI792" s="6"/>
      <c r="HJ792" s="6"/>
      <c r="HK792" s="6"/>
      <c r="HL792" s="6"/>
      <c r="HM792" s="6"/>
      <c r="HN792" s="6"/>
      <c r="HO792" s="6"/>
      <c r="HP792" s="6"/>
      <c r="HQ792" s="6"/>
      <c r="HR792" s="6"/>
      <c r="HS792" s="6"/>
      <c r="HT792" s="6"/>
      <c r="HU792" s="6"/>
      <c r="HV792" s="6"/>
      <c r="HW792" s="6"/>
      <c r="HX792" s="6"/>
      <c r="HY792" s="6"/>
      <c r="HZ792" s="6"/>
      <c r="IA792" s="6"/>
      <c r="IB792" s="6"/>
      <c r="IC792" s="6"/>
      <c r="ID792" s="6"/>
      <c r="IE792" s="6"/>
      <c r="IF792" s="6"/>
      <c r="IG792" s="6"/>
    </row>
    <row r="793" spans="8:241" x14ac:dyDescent="0.25">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c r="CV793" s="6"/>
      <c r="CW793" s="6"/>
      <c r="CX793" s="6"/>
      <c r="CY793" s="6"/>
      <c r="CZ793" s="6"/>
      <c r="DA793" s="6"/>
      <c r="DB793" s="6"/>
      <c r="DC793" s="6"/>
      <c r="DD793" s="6"/>
      <c r="DE793" s="6"/>
      <c r="DF793" s="6"/>
      <c r="DG793" s="6"/>
      <c r="DH793" s="6"/>
      <c r="DI793" s="6"/>
      <c r="DJ793" s="6"/>
      <c r="DK793" s="6"/>
      <c r="DL793" s="6"/>
      <c r="DM793" s="6"/>
      <c r="DN793" s="6"/>
      <c r="DO793" s="6"/>
      <c r="DP793" s="6"/>
      <c r="DQ793" s="6"/>
      <c r="DR793" s="6"/>
      <c r="DS793" s="6"/>
      <c r="DT793" s="6"/>
      <c r="DU793" s="6"/>
      <c r="DV793" s="6"/>
      <c r="DW793" s="6"/>
      <c r="DX793" s="6"/>
      <c r="DY793" s="6"/>
      <c r="DZ793" s="6"/>
      <c r="EA793" s="6"/>
      <c r="EB793" s="6"/>
      <c r="EC793" s="6"/>
      <c r="ED793" s="6"/>
      <c r="EE793" s="6"/>
      <c r="EF793" s="6"/>
      <c r="EG793" s="6"/>
      <c r="EH793" s="6"/>
      <c r="EI793" s="6"/>
      <c r="EJ793" s="6"/>
      <c r="EK793" s="6"/>
      <c r="EL793" s="6"/>
      <c r="EM793" s="6"/>
      <c r="EN793" s="6"/>
      <c r="EO793" s="6"/>
      <c r="EP793" s="6"/>
      <c r="EQ793" s="6"/>
      <c r="ER793" s="6"/>
      <c r="ES793" s="6"/>
      <c r="ET793" s="6"/>
      <c r="EU793" s="6"/>
      <c r="EV793" s="6"/>
      <c r="EW793" s="6"/>
      <c r="EX793" s="6"/>
      <c r="EY793" s="6"/>
      <c r="EZ793" s="6"/>
      <c r="FA793" s="6"/>
      <c r="FB793" s="6"/>
      <c r="FC793" s="6"/>
      <c r="FD793" s="6"/>
      <c r="FE793" s="6"/>
      <c r="FF793" s="6"/>
      <c r="FG793" s="6"/>
      <c r="FH793" s="6"/>
      <c r="FI793" s="6"/>
      <c r="FJ793" s="6"/>
      <c r="FK793" s="6"/>
      <c r="FL793" s="6"/>
      <c r="FM793" s="6"/>
      <c r="FN793" s="6"/>
      <c r="FO793" s="6"/>
      <c r="FP793" s="6"/>
      <c r="FQ793" s="6"/>
      <c r="FR793" s="6"/>
      <c r="FS793" s="6"/>
      <c r="FT793" s="6"/>
      <c r="FU793" s="6"/>
      <c r="FV793" s="6"/>
      <c r="FW793" s="6"/>
      <c r="FX793" s="6"/>
      <c r="FY793" s="6"/>
      <c r="FZ793" s="6"/>
      <c r="GA793" s="6"/>
      <c r="GB793" s="6"/>
      <c r="GC793" s="6"/>
      <c r="GD793" s="6"/>
      <c r="GE793" s="6"/>
      <c r="GF793" s="6"/>
      <c r="GG793" s="6"/>
      <c r="GH793" s="6"/>
      <c r="GI793" s="6"/>
      <c r="GJ793" s="6"/>
      <c r="GK793" s="6"/>
      <c r="GL793" s="6"/>
      <c r="GM793" s="6"/>
      <c r="GN793" s="6"/>
      <c r="GO793" s="6"/>
      <c r="GP793" s="6"/>
      <c r="GQ793" s="6"/>
      <c r="GR793" s="6"/>
      <c r="GS793" s="6"/>
      <c r="GT793" s="6"/>
      <c r="GU793" s="6"/>
      <c r="GV793" s="6"/>
      <c r="GW793" s="6"/>
      <c r="GX793" s="6"/>
      <c r="GY793" s="6"/>
      <c r="GZ793" s="6"/>
      <c r="HA793" s="6"/>
      <c r="HB793" s="6"/>
      <c r="HC793" s="6"/>
      <c r="HD793" s="6"/>
      <c r="HE793" s="6"/>
      <c r="HF793" s="6"/>
      <c r="HG793" s="6"/>
      <c r="HH793" s="6"/>
      <c r="HI793" s="6"/>
      <c r="HJ793" s="6"/>
      <c r="HK793" s="6"/>
      <c r="HL793" s="6"/>
      <c r="HM793" s="6"/>
      <c r="HN793" s="6"/>
      <c r="HO793" s="6"/>
      <c r="HP793" s="6"/>
      <c r="HQ793" s="6"/>
      <c r="HR793" s="6"/>
      <c r="HS793" s="6"/>
      <c r="HT793" s="6"/>
      <c r="HU793" s="6"/>
      <c r="HV793" s="6"/>
      <c r="HW793" s="6"/>
      <c r="HX793" s="6"/>
      <c r="HY793" s="6"/>
      <c r="HZ793" s="6"/>
      <c r="IA793" s="6"/>
      <c r="IB793" s="6"/>
      <c r="IC793" s="6"/>
      <c r="ID793" s="6"/>
      <c r="IE793" s="6"/>
      <c r="IF793" s="6"/>
      <c r="IG793" s="6"/>
    </row>
    <row r="794" spans="8:241" x14ac:dyDescent="0.25">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c r="CV794" s="6"/>
      <c r="CW794" s="6"/>
      <c r="CX794" s="6"/>
      <c r="CY794" s="6"/>
      <c r="CZ794" s="6"/>
      <c r="DA794" s="6"/>
      <c r="DB794" s="6"/>
      <c r="DC794" s="6"/>
      <c r="DD794" s="6"/>
      <c r="DE794" s="6"/>
      <c r="DF794" s="6"/>
      <c r="DG794" s="6"/>
      <c r="DH794" s="6"/>
      <c r="DI794" s="6"/>
      <c r="DJ794" s="6"/>
      <c r="DK794" s="6"/>
      <c r="DL794" s="6"/>
      <c r="DM794" s="6"/>
      <c r="DN794" s="6"/>
      <c r="DO794" s="6"/>
      <c r="DP794" s="6"/>
      <c r="DQ794" s="6"/>
      <c r="DR794" s="6"/>
      <c r="DS794" s="6"/>
      <c r="DT794" s="6"/>
      <c r="DU794" s="6"/>
      <c r="DV794" s="6"/>
      <c r="DW794" s="6"/>
      <c r="DX794" s="6"/>
      <c r="DY794" s="6"/>
      <c r="DZ794" s="6"/>
      <c r="EA794" s="6"/>
      <c r="EB794" s="6"/>
      <c r="EC794" s="6"/>
      <c r="ED794" s="6"/>
      <c r="EE794" s="6"/>
      <c r="EF794" s="6"/>
      <c r="EG794" s="6"/>
      <c r="EH794" s="6"/>
      <c r="EI794" s="6"/>
      <c r="EJ794" s="6"/>
      <c r="EK794" s="6"/>
      <c r="EL794" s="6"/>
      <c r="EM794" s="6"/>
      <c r="EN794" s="6"/>
      <c r="EO794" s="6"/>
      <c r="EP794" s="6"/>
      <c r="EQ794" s="6"/>
      <c r="ER794" s="6"/>
      <c r="ES794" s="6"/>
      <c r="ET794" s="6"/>
      <c r="EU794" s="6"/>
      <c r="EV794" s="6"/>
      <c r="EW794" s="6"/>
      <c r="EX794" s="6"/>
      <c r="EY794" s="6"/>
      <c r="EZ794" s="6"/>
      <c r="FA794" s="6"/>
      <c r="FB794" s="6"/>
      <c r="FC794" s="6"/>
      <c r="FD794" s="6"/>
      <c r="FE794" s="6"/>
      <c r="FF794" s="6"/>
      <c r="FG794" s="6"/>
      <c r="FH794" s="6"/>
      <c r="FI794" s="6"/>
      <c r="FJ794" s="6"/>
      <c r="FK794" s="6"/>
      <c r="FL794" s="6"/>
      <c r="FM794" s="6"/>
      <c r="FN794" s="6"/>
      <c r="FO794" s="6"/>
      <c r="FP794" s="6"/>
      <c r="FQ794" s="6"/>
      <c r="FR794" s="6"/>
      <c r="FS794" s="6"/>
      <c r="FT794" s="6"/>
      <c r="FU794" s="6"/>
      <c r="FV794" s="6"/>
      <c r="FW794" s="6"/>
      <c r="FX794" s="6"/>
      <c r="FY794" s="6"/>
      <c r="FZ794" s="6"/>
      <c r="GA794" s="6"/>
      <c r="GB794" s="6"/>
      <c r="GC794" s="6"/>
      <c r="GD794" s="6"/>
      <c r="GE794" s="6"/>
      <c r="GF794" s="6"/>
      <c r="GG794" s="6"/>
      <c r="GH794" s="6"/>
      <c r="GI794" s="6"/>
      <c r="GJ794" s="6"/>
      <c r="GK794" s="6"/>
      <c r="GL794" s="6"/>
      <c r="GM794" s="6"/>
      <c r="GN794" s="6"/>
      <c r="GO794" s="6"/>
      <c r="GP794" s="6"/>
      <c r="GQ794" s="6"/>
      <c r="GR794" s="6"/>
      <c r="GS794" s="6"/>
      <c r="GT794" s="6"/>
      <c r="GU794" s="6"/>
      <c r="GV794" s="6"/>
      <c r="GW794" s="6"/>
      <c r="GX794" s="6"/>
      <c r="GY794" s="6"/>
      <c r="GZ794" s="6"/>
      <c r="HA794" s="6"/>
      <c r="HB794" s="6"/>
      <c r="HC794" s="6"/>
      <c r="HD794" s="6"/>
      <c r="HE794" s="6"/>
      <c r="HF794" s="6"/>
      <c r="HG794" s="6"/>
      <c r="HH794" s="6"/>
      <c r="HI794" s="6"/>
      <c r="HJ794" s="6"/>
      <c r="HK794" s="6"/>
      <c r="HL794" s="6"/>
      <c r="HM794" s="6"/>
      <c r="HN794" s="6"/>
      <c r="HO794" s="6"/>
      <c r="HP794" s="6"/>
      <c r="HQ794" s="6"/>
      <c r="HR794" s="6"/>
      <c r="HS794" s="6"/>
      <c r="HT794" s="6"/>
      <c r="HU794" s="6"/>
      <c r="HV794" s="6"/>
      <c r="HW794" s="6"/>
      <c r="HX794" s="6"/>
      <c r="HY794" s="6"/>
      <c r="HZ794" s="6"/>
      <c r="IA794" s="6"/>
      <c r="IB794" s="6"/>
      <c r="IC794" s="6"/>
      <c r="ID794" s="6"/>
      <c r="IE794" s="6"/>
      <c r="IF794" s="6"/>
      <c r="IG794" s="6"/>
    </row>
    <row r="795" spans="8:241" x14ac:dyDescent="0.25">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c r="CZ795" s="6"/>
      <c r="DA795" s="6"/>
      <c r="DB795" s="6"/>
      <c r="DC795" s="6"/>
      <c r="DD795" s="6"/>
      <c r="DE795" s="6"/>
      <c r="DF795" s="6"/>
      <c r="DG795" s="6"/>
      <c r="DH795" s="6"/>
      <c r="DI795" s="6"/>
      <c r="DJ795" s="6"/>
      <c r="DK795" s="6"/>
      <c r="DL795" s="6"/>
      <c r="DM795" s="6"/>
      <c r="DN795" s="6"/>
      <c r="DO795" s="6"/>
      <c r="DP795" s="6"/>
      <c r="DQ795" s="6"/>
      <c r="DR795" s="6"/>
      <c r="DS795" s="6"/>
      <c r="DT795" s="6"/>
      <c r="DU795" s="6"/>
      <c r="DV795" s="6"/>
      <c r="DW795" s="6"/>
      <c r="DX795" s="6"/>
      <c r="DY795" s="6"/>
      <c r="DZ795" s="6"/>
      <c r="EA795" s="6"/>
      <c r="EB795" s="6"/>
      <c r="EC795" s="6"/>
      <c r="ED795" s="6"/>
      <c r="EE795" s="6"/>
      <c r="EF795" s="6"/>
      <c r="EG795" s="6"/>
      <c r="EH795" s="6"/>
      <c r="EI795" s="6"/>
      <c r="EJ795" s="6"/>
      <c r="EK795" s="6"/>
      <c r="EL795" s="6"/>
      <c r="EM795" s="6"/>
      <c r="EN795" s="6"/>
      <c r="EO795" s="6"/>
      <c r="EP795" s="6"/>
      <c r="EQ795" s="6"/>
      <c r="ER795" s="6"/>
      <c r="ES795" s="6"/>
      <c r="ET795" s="6"/>
      <c r="EU795" s="6"/>
      <c r="EV795" s="6"/>
      <c r="EW795" s="6"/>
      <c r="EX795" s="6"/>
      <c r="EY795" s="6"/>
      <c r="EZ795" s="6"/>
      <c r="FA795" s="6"/>
      <c r="FB795" s="6"/>
      <c r="FC795" s="6"/>
      <c r="FD795" s="6"/>
      <c r="FE795" s="6"/>
      <c r="FF795" s="6"/>
      <c r="FG795" s="6"/>
      <c r="FH795" s="6"/>
      <c r="FI795" s="6"/>
      <c r="FJ795" s="6"/>
      <c r="FK795" s="6"/>
      <c r="FL795" s="6"/>
      <c r="FM795" s="6"/>
      <c r="FN795" s="6"/>
      <c r="FO795" s="6"/>
      <c r="FP795" s="6"/>
      <c r="FQ795" s="6"/>
      <c r="FR795" s="6"/>
      <c r="FS795" s="6"/>
      <c r="FT795" s="6"/>
      <c r="FU795" s="6"/>
      <c r="FV795" s="6"/>
      <c r="FW795" s="6"/>
      <c r="FX795" s="6"/>
      <c r="FY795" s="6"/>
      <c r="FZ795" s="6"/>
      <c r="GA795" s="6"/>
      <c r="GB795" s="6"/>
      <c r="GC795" s="6"/>
      <c r="GD795" s="6"/>
      <c r="GE795" s="6"/>
      <c r="GF795" s="6"/>
      <c r="GG795" s="6"/>
      <c r="GH795" s="6"/>
      <c r="GI795" s="6"/>
      <c r="GJ795" s="6"/>
      <c r="GK795" s="6"/>
      <c r="GL795" s="6"/>
      <c r="GM795" s="6"/>
      <c r="GN795" s="6"/>
      <c r="GO795" s="6"/>
      <c r="GP795" s="6"/>
      <c r="GQ795" s="6"/>
      <c r="GR795" s="6"/>
      <c r="GS795" s="6"/>
      <c r="GT795" s="6"/>
      <c r="GU795" s="6"/>
      <c r="GV795" s="6"/>
      <c r="GW795" s="6"/>
      <c r="GX795" s="6"/>
      <c r="GY795" s="6"/>
      <c r="GZ795" s="6"/>
      <c r="HA795" s="6"/>
      <c r="HB795" s="6"/>
      <c r="HC795" s="6"/>
      <c r="HD795" s="6"/>
      <c r="HE795" s="6"/>
      <c r="HF795" s="6"/>
      <c r="HG795" s="6"/>
      <c r="HH795" s="6"/>
      <c r="HI795" s="6"/>
      <c r="HJ795" s="6"/>
      <c r="HK795" s="6"/>
      <c r="HL795" s="6"/>
      <c r="HM795" s="6"/>
      <c r="HN795" s="6"/>
      <c r="HO795" s="6"/>
      <c r="HP795" s="6"/>
      <c r="HQ795" s="6"/>
      <c r="HR795" s="6"/>
      <c r="HS795" s="6"/>
      <c r="HT795" s="6"/>
      <c r="HU795" s="6"/>
      <c r="HV795" s="6"/>
      <c r="HW795" s="6"/>
      <c r="HX795" s="6"/>
      <c r="HY795" s="6"/>
      <c r="HZ795" s="6"/>
      <c r="IA795" s="6"/>
      <c r="IB795" s="6"/>
      <c r="IC795" s="6"/>
      <c r="ID795" s="6"/>
      <c r="IE795" s="6"/>
      <c r="IF795" s="6"/>
      <c r="IG795" s="6"/>
    </row>
    <row r="796" spans="8:241" x14ac:dyDescent="0.25">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c r="DA796" s="6"/>
      <c r="DB796" s="6"/>
      <c r="DC796" s="6"/>
      <c r="DD796" s="6"/>
      <c r="DE796" s="6"/>
      <c r="DF796" s="6"/>
      <c r="DG796" s="6"/>
      <c r="DH796" s="6"/>
      <c r="DI796" s="6"/>
      <c r="DJ796" s="6"/>
      <c r="DK796" s="6"/>
      <c r="DL796" s="6"/>
      <c r="DM796" s="6"/>
      <c r="DN796" s="6"/>
      <c r="DO796" s="6"/>
      <c r="DP796" s="6"/>
      <c r="DQ796" s="6"/>
      <c r="DR796" s="6"/>
      <c r="DS796" s="6"/>
      <c r="DT796" s="6"/>
      <c r="DU796" s="6"/>
      <c r="DV796" s="6"/>
      <c r="DW796" s="6"/>
      <c r="DX796" s="6"/>
      <c r="DY796" s="6"/>
      <c r="DZ796" s="6"/>
      <c r="EA796" s="6"/>
      <c r="EB796" s="6"/>
      <c r="EC796" s="6"/>
      <c r="ED796" s="6"/>
      <c r="EE796" s="6"/>
      <c r="EF796" s="6"/>
      <c r="EG796" s="6"/>
      <c r="EH796" s="6"/>
      <c r="EI796" s="6"/>
      <c r="EJ796" s="6"/>
      <c r="EK796" s="6"/>
      <c r="EL796" s="6"/>
      <c r="EM796" s="6"/>
      <c r="EN796" s="6"/>
      <c r="EO796" s="6"/>
      <c r="EP796" s="6"/>
      <c r="EQ796" s="6"/>
      <c r="ER796" s="6"/>
      <c r="ES796" s="6"/>
      <c r="ET796" s="6"/>
      <c r="EU796" s="6"/>
      <c r="EV796" s="6"/>
      <c r="EW796" s="6"/>
      <c r="EX796" s="6"/>
      <c r="EY796" s="6"/>
      <c r="EZ796" s="6"/>
      <c r="FA796" s="6"/>
      <c r="FB796" s="6"/>
      <c r="FC796" s="6"/>
      <c r="FD796" s="6"/>
      <c r="FE796" s="6"/>
      <c r="FF796" s="6"/>
      <c r="FG796" s="6"/>
      <c r="FH796" s="6"/>
      <c r="FI796" s="6"/>
      <c r="FJ796" s="6"/>
      <c r="FK796" s="6"/>
      <c r="FL796" s="6"/>
      <c r="FM796" s="6"/>
      <c r="FN796" s="6"/>
      <c r="FO796" s="6"/>
      <c r="FP796" s="6"/>
      <c r="FQ796" s="6"/>
      <c r="FR796" s="6"/>
      <c r="FS796" s="6"/>
      <c r="FT796" s="6"/>
      <c r="FU796" s="6"/>
      <c r="FV796" s="6"/>
      <c r="FW796" s="6"/>
      <c r="FX796" s="6"/>
      <c r="FY796" s="6"/>
      <c r="FZ796" s="6"/>
      <c r="GA796" s="6"/>
      <c r="GB796" s="6"/>
      <c r="GC796" s="6"/>
      <c r="GD796" s="6"/>
      <c r="GE796" s="6"/>
      <c r="GF796" s="6"/>
      <c r="GG796" s="6"/>
      <c r="GH796" s="6"/>
      <c r="GI796" s="6"/>
      <c r="GJ796" s="6"/>
      <c r="GK796" s="6"/>
      <c r="GL796" s="6"/>
      <c r="GM796" s="6"/>
      <c r="GN796" s="6"/>
      <c r="GO796" s="6"/>
      <c r="GP796" s="6"/>
      <c r="GQ796" s="6"/>
      <c r="GR796" s="6"/>
      <c r="GS796" s="6"/>
      <c r="GT796" s="6"/>
      <c r="GU796" s="6"/>
      <c r="GV796" s="6"/>
      <c r="GW796" s="6"/>
      <c r="GX796" s="6"/>
      <c r="GY796" s="6"/>
      <c r="GZ796" s="6"/>
      <c r="HA796" s="6"/>
      <c r="HB796" s="6"/>
      <c r="HC796" s="6"/>
      <c r="HD796" s="6"/>
      <c r="HE796" s="6"/>
      <c r="HF796" s="6"/>
      <c r="HG796" s="6"/>
      <c r="HH796" s="6"/>
      <c r="HI796" s="6"/>
      <c r="HJ796" s="6"/>
      <c r="HK796" s="6"/>
      <c r="HL796" s="6"/>
      <c r="HM796" s="6"/>
      <c r="HN796" s="6"/>
      <c r="HO796" s="6"/>
      <c r="HP796" s="6"/>
      <c r="HQ796" s="6"/>
      <c r="HR796" s="6"/>
      <c r="HS796" s="6"/>
      <c r="HT796" s="6"/>
      <c r="HU796" s="6"/>
      <c r="HV796" s="6"/>
      <c r="HW796" s="6"/>
      <c r="HX796" s="6"/>
      <c r="HY796" s="6"/>
      <c r="HZ796" s="6"/>
      <c r="IA796" s="6"/>
      <c r="IB796" s="6"/>
      <c r="IC796" s="6"/>
      <c r="ID796" s="6"/>
      <c r="IE796" s="6"/>
      <c r="IF796" s="6"/>
      <c r="IG796" s="6"/>
    </row>
    <row r="797" spans="8:241" x14ac:dyDescent="0.25">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c r="DA797" s="6"/>
      <c r="DB797" s="6"/>
      <c r="DC797" s="6"/>
      <c r="DD797" s="6"/>
      <c r="DE797" s="6"/>
      <c r="DF797" s="6"/>
      <c r="DG797" s="6"/>
      <c r="DH797" s="6"/>
      <c r="DI797" s="6"/>
      <c r="DJ797" s="6"/>
      <c r="DK797" s="6"/>
      <c r="DL797" s="6"/>
      <c r="DM797" s="6"/>
      <c r="DN797" s="6"/>
      <c r="DO797" s="6"/>
      <c r="DP797" s="6"/>
      <c r="DQ797" s="6"/>
      <c r="DR797" s="6"/>
      <c r="DS797" s="6"/>
      <c r="DT797" s="6"/>
      <c r="DU797" s="6"/>
      <c r="DV797" s="6"/>
      <c r="DW797" s="6"/>
      <c r="DX797" s="6"/>
      <c r="DY797" s="6"/>
      <c r="DZ797" s="6"/>
      <c r="EA797" s="6"/>
      <c r="EB797" s="6"/>
      <c r="EC797" s="6"/>
      <c r="ED797" s="6"/>
      <c r="EE797" s="6"/>
      <c r="EF797" s="6"/>
      <c r="EG797" s="6"/>
      <c r="EH797" s="6"/>
      <c r="EI797" s="6"/>
      <c r="EJ797" s="6"/>
      <c r="EK797" s="6"/>
      <c r="EL797" s="6"/>
      <c r="EM797" s="6"/>
      <c r="EN797" s="6"/>
      <c r="EO797" s="6"/>
      <c r="EP797" s="6"/>
      <c r="EQ797" s="6"/>
      <c r="ER797" s="6"/>
      <c r="ES797" s="6"/>
      <c r="ET797" s="6"/>
      <c r="EU797" s="6"/>
      <c r="EV797" s="6"/>
      <c r="EW797" s="6"/>
      <c r="EX797" s="6"/>
      <c r="EY797" s="6"/>
      <c r="EZ797" s="6"/>
      <c r="FA797" s="6"/>
      <c r="FB797" s="6"/>
      <c r="FC797" s="6"/>
      <c r="FD797" s="6"/>
      <c r="FE797" s="6"/>
      <c r="FF797" s="6"/>
      <c r="FG797" s="6"/>
      <c r="FH797" s="6"/>
      <c r="FI797" s="6"/>
      <c r="FJ797" s="6"/>
      <c r="FK797" s="6"/>
      <c r="FL797" s="6"/>
      <c r="FM797" s="6"/>
      <c r="FN797" s="6"/>
      <c r="FO797" s="6"/>
      <c r="FP797" s="6"/>
      <c r="FQ797" s="6"/>
      <c r="FR797" s="6"/>
      <c r="FS797" s="6"/>
      <c r="FT797" s="6"/>
      <c r="FU797" s="6"/>
      <c r="FV797" s="6"/>
      <c r="FW797" s="6"/>
      <c r="FX797" s="6"/>
      <c r="FY797" s="6"/>
      <c r="FZ797" s="6"/>
      <c r="GA797" s="6"/>
      <c r="GB797" s="6"/>
      <c r="GC797" s="6"/>
      <c r="GD797" s="6"/>
      <c r="GE797" s="6"/>
      <c r="GF797" s="6"/>
      <c r="GG797" s="6"/>
      <c r="GH797" s="6"/>
      <c r="GI797" s="6"/>
      <c r="GJ797" s="6"/>
      <c r="GK797" s="6"/>
      <c r="GL797" s="6"/>
      <c r="GM797" s="6"/>
      <c r="GN797" s="6"/>
      <c r="GO797" s="6"/>
      <c r="GP797" s="6"/>
      <c r="GQ797" s="6"/>
      <c r="GR797" s="6"/>
      <c r="GS797" s="6"/>
      <c r="GT797" s="6"/>
      <c r="GU797" s="6"/>
      <c r="GV797" s="6"/>
      <c r="GW797" s="6"/>
      <c r="GX797" s="6"/>
      <c r="GY797" s="6"/>
      <c r="GZ797" s="6"/>
      <c r="HA797" s="6"/>
      <c r="HB797" s="6"/>
      <c r="HC797" s="6"/>
      <c r="HD797" s="6"/>
      <c r="HE797" s="6"/>
      <c r="HF797" s="6"/>
      <c r="HG797" s="6"/>
      <c r="HH797" s="6"/>
      <c r="HI797" s="6"/>
      <c r="HJ797" s="6"/>
      <c r="HK797" s="6"/>
      <c r="HL797" s="6"/>
      <c r="HM797" s="6"/>
      <c r="HN797" s="6"/>
      <c r="HO797" s="6"/>
      <c r="HP797" s="6"/>
      <c r="HQ797" s="6"/>
      <c r="HR797" s="6"/>
      <c r="HS797" s="6"/>
      <c r="HT797" s="6"/>
      <c r="HU797" s="6"/>
      <c r="HV797" s="6"/>
      <c r="HW797" s="6"/>
      <c r="HX797" s="6"/>
      <c r="HY797" s="6"/>
      <c r="HZ797" s="6"/>
      <c r="IA797" s="6"/>
      <c r="IB797" s="6"/>
      <c r="IC797" s="6"/>
      <c r="ID797" s="6"/>
      <c r="IE797" s="6"/>
      <c r="IF797" s="6"/>
      <c r="IG797" s="6"/>
    </row>
    <row r="798" spans="8:241" x14ac:dyDescent="0.25">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c r="DA798" s="6"/>
      <c r="DB798" s="6"/>
      <c r="DC798" s="6"/>
      <c r="DD798" s="6"/>
      <c r="DE798" s="6"/>
      <c r="DF798" s="6"/>
      <c r="DG798" s="6"/>
      <c r="DH798" s="6"/>
      <c r="DI798" s="6"/>
      <c r="DJ798" s="6"/>
      <c r="DK798" s="6"/>
      <c r="DL798" s="6"/>
      <c r="DM798" s="6"/>
      <c r="DN798" s="6"/>
      <c r="DO798" s="6"/>
      <c r="DP798" s="6"/>
      <c r="DQ798" s="6"/>
      <c r="DR798" s="6"/>
      <c r="DS798" s="6"/>
      <c r="DT798" s="6"/>
      <c r="DU798" s="6"/>
      <c r="DV798" s="6"/>
      <c r="DW798" s="6"/>
      <c r="DX798" s="6"/>
      <c r="DY798" s="6"/>
      <c r="DZ798" s="6"/>
      <c r="EA798" s="6"/>
      <c r="EB798" s="6"/>
      <c r="EC798" s="6"/>
      <c r="ED798" s="6"/>
      <c r="EE798" s="6"/>
      <c r="EF798" s="6"/>
      <c r="EG798" s="6"/>
      <c r="EH798" s="6"/>
      <c r="EI798" s="6"/>
      <c r="EJ798" s="6"/>
      <c r="EK798" s="6"/>
      <c r="EL798" s="6"/>
      <c r="EM798" s="6"/>
      <c r="EN798" s="6"/>
      <c r="EO798" s="6"/>
      <c r="EP798" s="6"/>
      <c r="EQ798" s="6"/>
      <c r="ER798" s="6"/>
      <c r="ES798" s="6"/>
      <c r="ET798" s="6"/>
      <c r="EU798" s="6"/>
      <c r="EV798" s="6"/>
      <c r="EW798" s="6"/>
      <c r="EX798" s="6"/>
      <c r="EY798" s="6"/>
      <c r="EZ798" s="6"/>
      <c r="FA798" s="6"/>
      <c r="FB798" s="6"/>
      <c r="FC798" s="6"/>
      <c r="FD798" s="6"/>
      <c r="FE798" s="6"/>
      <c r="FF798" s="6"/>
      <c r="FG798" s="6"/>
      <c r="FH798" s="6"/>
      <c r="FI798" s="6"/>
      <c r="FJ798" s="6"/>
      <c r="FK798" s="6"/>
      <c r="FL798" s="6"/>
      <c r="FM798" s="6"/>
      <c r="FN798" s="6"/>
      <c r="FO798" s="6"/>
      <c r="FP798" s="6"/>
      <c r="FQ798" s="6"/>
      <c r="FR798" s="6"/>
      <c r="FS798" s="6"/>
      <c r="FT798" s="6"/>
      <c r="FU798" s="6"/>
      <c r="FV798" s="6"/>
      <c r="FW798" s="6"/>
      <c r="FX798" s="6"/>
      <c r="FY798" s="6"/>
      <c r="FZ798" s="6"/>
      <c r="GA798" s="6"/>
      <c r="GB798" s="6"/>
      <c r="GC798" s="6"/>
      <c r="GD798" s="6"/>
      <c r="GE798" s="6"/>
      <c r="GF798" s="6"/>
      <c r="GG798" s="6"/>
      <c r="GH798" s="6"/>
      <c r="GI798" s="6"/>
      <c r="GJ798" s="6"/>
      <c r="GK798" s="6"/>
      <c r="GL798" s="6"/>
      <c r="GM798" s="6"/>
      <c r="GN798" s="6"/>
      <c r="GO798" s="6"/>
      <c r="GP798" s="6"/>
      <c r="GQ798" s="6"/>
      <c r="GR798" s="6"/>
      <c r="GS798" s="6"/>
      <c r="GT798" s="6"/>
      <c r="GU798" s="6"/>
      <c r="GV798" s="6"/>
      <c r="GW798" s="6"/>
      <c r="GX798" s="6"/>
      <c r="GY798" s="6"/>
      <c r="GZ798" s="6"/>
      <c r="HA798" s="6"/>
      <c r="HB798" s="6"/>
      <c r="HC798" s="6"/>
      <c r="HD798" s="6"/>
      <c r="HE798" s="6"/>
      <c r="HF798" s="6"/>
      <c r="HG798" s="6"/>
      <c r="HH798" s="6"/>
      <c r="HI798" s="6"/>
      <c r="HJ798" s="6"/>
      <c r="HK798" s="6"/>
      <c r="HL798" s="6"/>
      <c r="HM798" s="6"/>
      <c r="HN798" s="6"/>
      <c r="HO798" s="6"/>
      <c r="HP798" s="6"/>
      <c r="HQ798" s="6"/>
      <c r="HR798" s="6"/>
      <c r="HS798" s="6"/>
      <c r="HT798" s="6"/>
      <c r="HU798" s="6"/>
      <c r="HV798" s="6"/>
      <c r="HW798" s="6"/>
      <c r="HX798" s="6"/>
      <c r="HY798" s="6"/>
      <c r="HZ798" s="6"/>
      <c r="IA798" s="6"/>
      <c r="IB798" s="6"/>
      <c r="IC798" s="6"/>
      <c r="ID798" s="6"/>
      <c r="IE798" s="6"/>
      <c r="IF798" s="6"/>
      <c r="IG798" s="6"/>
    </row>
    <row r="799" spans="8:241" x14ac:dyDescent="0.25">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c r="DA799" s="6"/>
      <c r="DB799" s="6"/>
      <c r="DC799" s="6"/>
      <c r="DD799" s="6"/>
      <c r="DE799" s="6"/>
      <c r="DF799" s="6"/>
      <c r="DG799" s="6"/>
      <c r="DH799" s="6"/>
      <c r="DI799" s="6"/>
      <c r="DJ799" s="6"/>
      <c r="DK799" s="6"/>
      <c r="DL799" s="6"/>
      <c r="DM799" s="6"/>
      <c r="DN799" s="6"/>
      <c r="DO799" s="6"/>
      <c r="DP799" s="6"/>
      <c r="DQ799" s="6"/>
      <c r="DR799" s="6"/>
      <c r="DS799" s="6"/>
      <c r="DT799" s="6"/>
      <c r="DU799" s="6"/>
      <c r="DV799" s="6"/>
      <c r="DW799" s="6"/>
      <c r="DX799" s="6"/>
      <c r="DY799" s="6"/>
      <c r="DZ799" s="6"/>
      <c r="EA799" s="6"/>
      <c r="EB799" s="6"/>
      <c r="EC799" s="6"/>
      <c r="ED799" s="6"/>
      <c r="EE799" s="6"/>
      <c r="EF799" s="6"/>
      <c r="EG799" s="6"/>
      <c r="EH799" s="6"/>
      <c r="EI799" s="6"/>
      <c r="EJ799" s="6"/>
      <c r="EK799" s="6"/>
      <c r="EL799" s="6"/>
      <c r="EM799" s="6"/>
      <c r="EN799" s="6"/>
      <c r="EO799" s="6"/>
      <c r="EP799" s="6"/>
      <c r="EQ799" s="6"/>
      <c r="ER799" s="6"/>
      <c r="ES799" s="6"/>
      <c r="ET799" s="6"/>
      <c r="EU799" s="6"/>
      <c r="EV799" s="6"/>
      <c r="EW799" s="6"/>
      <c r="EX799" s="6"/>
      <c r="EY799" s="6"/>
      <c r="EZ799" s="6"/>
      <c r="FA799" s="6"/>
      <c r="FB799" s="6"/>
      <c r="FC799" s="6"/>
      <c r="FD799" s="6"/>
      <c r="FE799" s="6"/>
      <c r="FF799" s="6"/>
      <c r="FG799" s="6"/>
      <c r="FH799" s="6"/>
      <c r="FI799" s="6"/>
      <c r="FJ799" s="6"/>
      <c r="FK799" s="6"/>
      <c r="FL799" s="6"/>
      <c r="FM799" s="6"/>
      <c r="FN799" s="6"/>
      <c r="FO799" s="6"/>
      <c r="FP799" s="6"/>
      <c r="FQ799" s="6"/>
      <c r="FR799" s="6"/>
      <c r="FS799" s="6"/>
      <c r="FT799" s="6"/>
      <c r="FU799" s="6"/>
      <c r="FV799" s="6"/>
      <c r="FW799" s="6"/>
      <c r="FX799" s="6"/>
      <c r="FY799" s="6"/>
      <c r="FZ799" s="6"/>
      <c r="GA799" s="6"/>
      <c r="GB799" s="6"/>
      <c r="GC799" s="6"/>
      <c r="GD799" s="6"/>
      <c r="GE799" s="6"/>
      <c r="GF799" s="6"/>
      <c r="GG799" s="6"/>
      <c r="GH799" s="6"/>
      <c r="GI799" s="6"/>
      <c r="GJ799" s="6"/>
      <c r="GK799" s="6"/>
      <c r="GL799" s="6"/>
      <c r="GM799" s="6"/>
      <c r="GN799" s="6"/>
      <c r="GO799" s="6"/>
      <c r="GP799" s="6"/>
      <c r="GQ799" s="6"/>
      <c r="GR799" s="6"/>
      <c r="GS799" s="6"/>
      <c r="GT799" s="6"/>
      <c r="GU799" s="6"/>
      <c r="GV799" s="6"/>
      <c r="GW799" s="6"/>
      <c r="GX799" s="6"/>
      <c r="GY799" s="6"/>
      <c r="GZ799" s="6"/>
      <c r="HA799" s="6"/>
      <c r="HB799" s="6"/>
      <c r="HC799" s="6"/>
      <c r="HD799" s="6"/>
      <c r="HE799" s="6"/>
      <c r="HF799" s="6"/>
      <c r="HG799" s="6"/>
      <c r="HH799" s="6"/>
      <c r="HI799" s="6"/>
      <c r="HJ799" s="6"/>
      <c r="HK799" s="6"/>
      <c r="HL799" s="6"/>
      <c r="HM799" s="6"/>
      <c r="HN799" s="6"/>
      <c r="HO799" s="6"/>
      <c r="HP799" s="6"/>
      <c r="HQ799" s="6"/>
      <c r="HR799" s="6"/>
      <c r="HS799" s="6"/>
      <c r="HT799" s="6"/>
      <c r="HU799" s="6"/>
      <c r="HV799" s="6"/>
      <c r="HW799" s="6"/>
      <c r="HX799" s="6"/>
      <c r="HY799" s="6"/>
      <c r="HZ799" s="6"/>
      <c r="IA799" s="6"/>
      <c r="IB799" s="6"/>
      <c r="IC799" s="6"/>
      <c r="ID799" s="6"/>
      <c r="IE799" s="6"/>
      <c r="IF799" s="6"/>
      <c r="IG799" s="6"/>
    </row>
    <row r="800" spans="8:241" x14ac:dyDescent="0.25">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c r="DA800" s="6"/>
      <c r="DB800" s="6"/>
      <c r="DC800" s="6"/>
      <c r="DD800" s="6"/>
      <c r="DE800" s="6"/>
      <c r="DF800" s="6"/>
      <c r="DG800" s="6"/>
      <c r="DH800" s="6"/>
      <c r="DI800" s="6"/>
      <c r="DJ800" s="6"/>
      <c r="DK800" s="6"/>
      <c r="DL800" s="6"/>
      <c r="DM800" s="6"/>
      <c r="DN800" s="6"/>
      <c r="DO800" s="6"/>
      <c r="DP800" s="6"/>
      <c r="DQ800" s="6"/>
      <c r="DR800" s="6"/>
      <c r="DS800" s="6"/>
      <c r="DT800" s="6"/>
      <c r="DU800" s="6"/>
      <c r="DV800" s="6"/>
      <c r="DW800" s="6"/>
      <c r="DX800" s="6"/>
      <c r="DY800" s="6"/>
      <c r="DZ800" s="6"/>
      <c r="EA800" s="6"/>
      <c r="EB800" s="6"/>
      <c r="EC800" s="6"/>
      <c r="ED800" s="6"/>
      <c r="EE800" s="6"/>
      <c r="EF800" s="6"/>
      <c r="EG800" s="6"/>
      <c r="EH800" s="6"/>
      <c r="EI800" s="6"/>
      <c r="EJ800" s="6"/>
      <c r="EK800" s="6"/>
      <c r="EL800" s="6"/>
      <c r="EM800" s="6"/>
      <c r="EN800" s="6"/>
      <c r="EO800" s="6"/>
      <c r="EP800" s="6"/>
      <c r="EQ800" s="6"/>
      <c r="ER800" s="6"/>
      <c r="ES800" s="6"/>
      <c r="ET800" s="6"/>
      <c r="EU800" s="6"/>
      <c r="EV800" s="6"/>
      <c r="EW800" s="6"/>
      <c r="EX800" s="6"/>
      <c r="EY800" s="6"/>
      <c r="EZ800" s="6"/>
      <c r="FA800" s="6"/>
      <c r="FB800" s="6"/>
      <c r="FC800" s="6"/>
      <c r="FD800" s="6"/>
      <c r="FE800" s="6"/>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c r="GG800" s="6"/>
      <c r="GH800" s="6"/>
      <c r="GI800" s="6"/>
      <c r="GJ800" s="6"/>
      <c r="GK800" s="6"/>
      <c r="GL800" s="6"/>
      <c r="GM800" s="6"/>
      <c r="GN800" s="6"/>
      <c r="GO800" s="6"/>
      <c r="GP800" s="6"/>
      <c r="GQ800" s="6"/>
      <c r="GR800" s="6"/>
      <c r="GS800" s="6"/>
      <c r="GT800" s="6"/>
      <c r="GU800" s="6"/>
      <c r="GV800" s="6"/>
      <c r="GW800" s="6"/>
      <c r="GX800" s="6"/>
      <c r="GY800" s="6"/>
      <c r="GZ800" s="6"/>
      <c r="HA800" s="6"/>
      <c r="HB800" s="6"/>
      <c r="HC800" s="6"/>
      <c r="HD800" s="6"/>
      <c r="HE800" s="6"/>
      <c r="HF800" s="6"/>
      <c r="HG800" s="6"/>
      <c r="HH800" s="6"/>
      <c r="HI800" s="6"/>
      <c r="HJ800" s="6"/>
      <c r="HK800" s="6"/>
      <c r="HL800" s="6"/>
      <c r="HM800" s="6"/>
      <c r="HN800" s="6"/>
      <c r="HO800" s="6"/>
      <c r="HP800" s="6"/>
      <c r="HQ800" s="6"/>
      <c r="HR800" s="6"/>
      <c r="HS800" s="6"/>
      <c r="HT800" s="6"/>
      <c r="HU800" s="6"/>
      <c r="HV800" s="6"/>
      <c r="HW800" s="6"/>
      <c r="HX800" s="6"/>
      <c r="HY800" s="6"/>
      <c r="HZ800" s="6"/>
      <c r="IA800" s="6"/>
      <c r="IB800" s="6"/>
      <c r="IC800" s="6"/>
      <c r="ID800" s="6"/>
      <c r="IE800" s="6"/>
      <c r="IF800" s="6"/>
      <c r="IG800" s="6"/>
    </row>
    <row r="801" spans="8:241" x14ac:dyDescent="0.25">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6"/>
      <c r="EA801" s="6"/>
      <c r="EB801" s="6"/>
      <c r="EC801" s="6"/>
      <c r="ED801" s="6"/>
      <c r="EE801" s="6"/>
      <c r="EF801" s="6"/>
      <c r="EG801" s="6"/>
      <c r="EH801" s="6"/>
      <c r="EI801" s="6"/>
      <c r="EJ801" s="6"/>
      <c r="EK801" s="6"/>
      <c r="EL801" s="6"/>
      <c r="EM801" s="6"/>
      <c r="EN801" s="6"/>
      <c r="EO801" s="6"/>
      <c r="EP801" s="6"/>
      <c r="EQ801" s="6"/>
      <c r="ER801" s="6"/>
      <c r="ES801" s="6"/>
      <c r="ET801" s="6"/>
      <c r="EU801" s="6"/>
      <c r="EV801" s="6"/>
      <c r="EW801" s="6"/>
      <c r="EX801" s="6"/>
      <c r="EY801" s="6"/>
      <c r="EZ801" s="6"/>
      <c r="FA801" s="6"/>
      <c r="FB801" s="6"/>
      <c r="FC801" s="6"/>
      <c r="FD801" s="6"/>
      <c r="FE801" s="6"/>
      <c r="FF801" s="6"/>
      <c r="FG801" s="6"/>
      <c r="FH801" s="6"/>
      <c r="FI801" s="6"/>
      <c r="FJ801" s="6"/>
      <c r="FK801" s="6"/>
      <c r="FL801" s="6"/>
      <c r="FM801" s="6"/>
      <c r="FN801" s="6"/>
      <c r="FO801" s="6"/>
      <c r="FP801" s="6"/>
      <c r="FQ801" s="6"/>
      <c r="FR801" s="6"/>
      <c r="FS801" s="6"/>
      <c r="FT801" s="6"/>
      <c r="FU801" s="6"/>
      <c r="FV801" s="6"/>
      <c r="FW801" s="6"/>
      <c r="FX801" s="6"/>
      <c r="FY801" s="6"/>
      <c r="FZ801" s="6"/>
      <c r="GA801" s="6"/>
      <c r="GB801" s="6"/>
      <c r="GC801" s="6"/>
      <c r="GD801" s="6"/>
      <c r="GE801" s="6"/>
      <c r="GF801" s="6"/>
      <c r="GG801" s="6"/>
      <c r="GH801" s="6"/>
      <c r="GI801" s="6"/>
      <c r="GJ801" s="6"/>
      <c r="GK801" s="6"/>
      <c r="GL801" s="6"/>
      <c r="GM801" s="6"/>
      <c r="GN801" s="6"/>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c r="IE801" s="6"/>
      <c r="IF801" s="6"/>
      <c r="IG801" s="6"/>
    </row>
    <row r="802" spans="8:241" x14ac:dyDescent="0.25">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6"/>
      <c r="EA802" s="6"/>
      <c r="EB802" s="6"/>
      <c r="EC802" s="6"/>
      <c r="ED802" s="6"/>
      <c r="EE802" s="6"/>
      <c r="EF802" s="6"/>
      <c r="EG802" s="6"/>
      <c r="EH802" s="6"/>
      <c r="EI802" s="6"/>
      <c r="EJ802" s="6"/>
      <c r="EK802" s="6"/>
      <c r="EL802" s="6"/>
      <c r="EM802" s="6"/>
      <c r="EN802" s="6"/>
      <c r="EO802" s="6"/>
      <c r="EP802" s="6"/>
      <c r="EQ802" s="6"/>
      <c r="ER802" s="6"/>
      <c r="ES802" s="6"/>
      <c r="ET802" s="6"/>
      <c r="EU802" s="6"/>
      <c r="EV802" s="6"/>
      <c r="EW802" s="6"/>
      <c r="EX802" s="6"/>
      <c r="EY802" s="6"/>
      <c r="EZ802" s="6"/>
      <c r="FA802" s="6"/>
      <c r="FB802" s="6"/>
      <c r="FC802" s="6"/>
      <c r="FD802" s="6"/>
      <c r="FE802" s="6"/>
      <c r="FF802" s="6"/>
      <c r="FG802" s="6"/>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c r="IE802" s="6"/>
      <c r="IF802" s="6"/>
      <c r="IG802" s="6"/>
    </row>
    <row r="803" spans="8:241" x14ac:dyDescent="0.25">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6"/>
      <c r="EA803" s="6"/>
      <c r="EB803" s="6"/>
      <c r="EC803" s="6"/>
      <c r="ED803" s="6"/>
      <c r="EE803" s="6"/>
      <c r="EF803" s="6"/>
      <c r="EG803" s="6"/>
      <c r="EH803" s="6"/>
      <c r="EI803" s="6"/>
      <c r="EJ803" s="6"/>
      <c r="EK803" s="6"/>
      <c r="EL803" s="6"/>
      <c r="EM803" s="6"/>
      <c r="EN803" s="6"/>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c r="FR803" s="6"/>
      <c r="FS803" s="6"/>
      <c r="FT803" s="6"/>
      <c r="FU803" s="6"/>
      <c r="FV803" s="6"/>
      <c r="FW803" s="6"/>
      <c r="FX803" s="6"/>
      <c r="FY803" s="6"/>
      <c r="FZ803" s="6"/>
      <c r="GA803" s="6"/>
      <c r="GB803" s="6"/>
      <c r="GC803" s="6"/>
      <c r="GD803" s="6"/>
      <c r="GE803" s="6"/>
      <c r="GF803" s="6"/>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c r="IE803" s="6"/>
      <c r="IF803" s="6"/>
      <c r="IG803" s="6"/>
    </row>
    <row r="804" spans="8:241" x14ac:dyDescent="0.25">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c r="EI804" s="6"/>
      <c r="EJ804" s="6"/>
      <c r="EK804" s="6"/>
      <c r="EL804" s="6"/>
      <c r="EM804" s="6"/>
      <c r="EN804" s="6"/>
      <c r="EO804" s="6"/>
      <c r="EP804" s="6"/>
      <c r="EQ804" s="6"/>
      <c r="ER804" s="6"/>
      <c r="ES804" s="6"/>
      <c r="ET804" s="6"/>
      <c r="EU804" s="6"/>
      <c r="EV804" s="6"/>
      <c r="EW804" s="6"/>
      <c r="EX804" s="6"/>
      <c r="EY804" s="6"/>
      <c r="EZ804" s="6"/>
      <c r="FA804" s="6"/>
      <c r="FB804" s="6"/>
      <c r="FC804" s="6"/>
      <c r="FD804" s="6"/>
      <c r="FE804" s="6"/>
      <c r="FF804" s="6"/>
      <c r="FG804" s="6"/>
      <c r="FH804" s="6"/>
      <c r="FI804" s="6"/>
      <c r="FJ804" s="6"/>
      <c r="FK804" s="6"/>
      <c r="FL804" s="6"/>
      <c r="FM804" s="6"/>
      <c r="FN804" s="6"/>
      <c r="FO804" s="6"/>
      <c r="FP804" s="6"/>
      <c r="FQ804" s="6"/>
      <c r="FR804" s="6"/>
      <c r="FS804" s="6"/>
      <c r="FT804" s="6"/>
      <c r="FU804" s="6"/>
      <c r="FV804" s="6"/>
      <c r="FW804" s="6"/>
      <c r="FX804" s="6"/>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c r="GZ804" s="6"/>
      <c r="HA804" s="6"/>
      <c r="HB804" s="6"/>
      <c r="HC804" s="6"/>
      <c r="HD804" s="6"/>
      <c r="HE804" s="6"/>
      <c r="HF804" s="6"/>
      <c r="HG804" s="6"/>
      <c r="HH804" s="6"/>
      <c r="HI804" s="6"/>
      <c r="HJ804" s="6"/>
      <c r="HK804" s="6"/>
      <c r="HL804" s="6"/>
      <c r="HM804" s="6"/>
      <c r="HN804" s="6"/>
      <c r="HO804" s="6"/>
      <c r="HP804" s="6"/>
      <c r="HQ804" s="6"/>
      <c r="HR804" s="6"/>
      <c r="HS804" s="6"/>
      <c r="HT804" s="6"/>
      <c r="HU804" s="6"/>
      <c r="HV804" s="6"/>
      <c r="HW804" s="6"/>
      <c r="HX804" s="6"/>
      <c r="HY804" s="6"/>
      <c r="HZ804" s="6"/>
      <c r="IA804" s="6"/>
      <c r="IB804" s="6"/>
      <c r="IC804" s="6"/>
      <c r="ID804" s="6"/>
      <c r="IE804" s="6"/>
      <c r="IF804" s="6"/>
      <c r="IG804" s="6"/>
    </row>
    <row r="805" spans="8:241" x14ac:dyDescent="0.25">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c r="EI805" s="6"/>
      <c r="EJ805" s="6"/>
      <c r="EK805" s="6"/>
      <c r="EL805" s="6"/>
      <c r="EM805" s="6"/>
      <c r="EN805" s="6"/>
      <c r="EO805" s="6"/>
      <c r="EP805" s="6"/>
      <c r="EQ805" s="6"/>
      <c r="ER805" s="6"/>
      <c r="ES805" s="6"/>
      <c r="ET805" s="6"/>
      <c r="EU805" s="6"/>
      <c r="EV805" s="6"/>
      <c r="EW805" s="6"/>
      <c r="EX805" s="6"/>
      <c r="EY805" s="6"/>
      <c r="EZ805" s="6"/>
      <c r="FA805" s="6"/>
      <c r="FB805" s="6"/>
      <c r="FC805" s="6"/>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c r="GC805" s="6"/>
      <c r="GD805" s="6"/>
      <c r="GE805" s="6"/>
      <c r="GF805" s="6"/>
      <c r="GG805" s="6"/>
      <c r="GH805" s="6"/>
      <c r="GI805" s="6"/>
      <c r="GJ805" s="6"/>
      <c r="GK805" s="6"/>
      <c r="GL805" s="6"/>
      <c r="GM805" s="6"/>
      <c r="GN805" s="6"/>
      <c r="GO805" s="6"/>
      <c r="GP805" s="6"/>
      <c r="GQ805" s="6"/>
      <c r="GR805" s="6"/>
      <c r="GS805" s="6"/>
      <c r="GT805" s="6"/>
      <c r="GU805" s="6"/>
      <c r="GV805" s="6"/>
      <c r="GW805" s="6"/>
      <c r="GX805" s="6"/>
      <c r="GY805" s="6"/>
      <c r="GZ805" s="6"/>
      <c r="HA805" s="6"/>
      <c r="HB805" s="6"/>
      <c r="HC805" s="6"/>
      <c r="HD805" s="6"/>
      <c r="HE805" s="6"/>
      <c r="HF805" s="6"/>
      <c r="HG805" s="6"/>
      <c r="HH805" s="6"/>
      <c r="HI805" s="6"/>
      <c r="HJ805" s="6"/>
      <c r="HK805" s="6"/>
      <c r="HL805" s="6"/>
      <c r="HM805" s="6"/>
      <c r="HN805" s="6"/>
      <c r="HO805" s="6"/>
      <c r="HP805" s="6"/>
      <c r="HQ805" s="6"/>
      <c r="HR805" s="6"/>
      <c r="HS805" s="6"/>
      <c r="HT805" s="6"/>
      <c r="HU805" s="6"/>
      <c r="HV805" s="6"/>
      <c r="HW805" s="6"/>
      <c r="HX805" s="6"/>
      <c r="HY805" s="6"/>
      <c r="HZ805" s="6"/>
      <c r="IA805" s="6"/>
      <c r="IB805" s="6"/>
      <c r="IC805" s="6"/>
      <c r="ID805" s="6"/>
      <c r="IE805" s="6"/>
      <c r="IF805" s="6"/>
      <c r="IG805" s="6"/>
    </row>
    <row r="806" spans="8:241" x14ac:dyDescent="0.25">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6"/>
      <c r="EA806" s="6"/>
      <c r="EB806" s="6"/>
      <c r="EC806" s="6"/>
      <c r="ED806" s="6"/>
      <c r="EE806" s="6"/>
      <c r="EF806" s="6"/>
      <c r="EG806" s="6"/>
      <c r="EH806" s="6"/>
      <c r="EI806" s="6"/>
      <c r="EJ806" s="6"/>
      <c r="EK806" s="6"/>
      <c r="EL806" s="6"/>
      <c r="EM806" s="6"/>
      <c r="EN806" s="6"/>
      <c r="EO806" s="6"/>
      <c r="EP806" s="6"/>
      <c r="EQ806" s="6"/>
      <c r="ER806" s="6"/>
      <c r="ES806" s="6"/>
      <c r="ET806" s="6"/>
      <c r="EU806" s="6"/>
      <c r="EV806" s="6"/>
      <c r="EW806" s="6"/>
      <c r="EX806" s="6"/>
      <c r="EY806" s="6"/>
      <c r="EZ806" s="6"/>
      <c r="FA806" s="6"/>
      <c r="FB806" s="6"/>
      <c r="FC806" s="6"/>
      <c r="FD806" s="6"/>
      <c r="FE806" s="6"/>
      <c r="FF806" s="6"/>
      <c r="FG806" s="6"/>
      <c r="FH806" s="6"/>
      <c r="FI806" s="6"/>
      <c r="FJ806" s="6"/>
      <c r="FK806" s="6"/>
      <c r="FL806" s="6"/>
      <c r="FM806" s="6"/>
      <c r="FN806" s="6"/>
      <c r="FO806" s="6"/>
      <c r="FP806" s="6"/>
      <c r="FQ806" s="6"/>
      <c r="FR806" s="6"/>
      <c r="FS806" s="6"/>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c r="IA806" s="6"/>
      <c r="IB806" s="6"/>
      <c r="IC806" s="6"/>
      <c r="ID806" s="6"/>
      <c r="IE806" s="6"/>
      <c r="IF806" s="6"/>
      <c r="IG806" s="6"/>
    </row>
    <row r="807" spans="8:241" x14ac:dyDescent="0.25">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c r="EK807" s="6"/>
      <c r="EL807" s="6"/>
      <c r="EM807" s="6"/>
      <c r="EN807" s="6"/>
      <c r="EO807" s="6"/>
      <c r="EP807" s="6"/>
      <c r="EQ807" s="6"/>
      <c r="ER807" s="6"/>
      <c r="ES807" s="6"/>
      <c r="ET807" s="6"/>
      <c r="EU807" s="6"/>
      <c r="EV807" s="6"/>
      <c r="EW807" s="6"/>
      <c r="EX807" s="6"/>
      <c r="EY807" s="6"/>
      <c r="EZ807" s="6"/>
      <c r="FA807" s="6"/>
      <c r="FB807" s="6"/>
      <c r="FC807" s="6"/>
      <c r="FD807" s="6"/>
      <c r="FE807" s="6"/>
      <c r="FF807" s="6"/>
      <c r="FG807" s="6"/>
      <c r="FH807" s="6"/>
      <c r="FI807" s="6"/>
      <c r="FJ807" s="6"/>
      <c r="FK807" s="6"/>
      <c r="FL807" s="6"/>
      <c r="FM807" s="6"/>
      <c r="FN807" s="6"/>
      <c r="FO807" s="6"/>
      <c r="FP807" s="6"/>
      <c r="FQ807" s="6"/>
      <c r="FR807" s="6"/>
      <c r="FS807" s="6"/>
      <c r="FT807" s="6"/>
      <c r="FU807" s="6"/>
      <c r="FV807" s="6"/>
      <c r="FW807" s="6"/>
      <c r="FX807" s="6"/>
      <c r="FY807" s="6"/>
      <c r="FZ807" s="6"/>
      <c r="GA807" s="6"/>
      <c r="GB807" s="6"/>
      <c r="GC807" s="6"/>
      <c r="GD807" s="6"/>
      <c r="GE807" s="6"/>
      <c r="GF807" s="6"/>
      <c r="GG807" s="6"/>
      <c r="GH807" s="6"/>
      <c r="GI807" s="6"/>
      <c r="GJ807" s="6"/>
      <c r="GK807" s="6"/>
      <c r="GL807" s="6"/>
      <c r="GM807" s="6"/>
      <c r="GN807" s="6"/>
      <c r="GO807" s="6"/>
      <c r="GP807" s="6"/>
      <c r="GQ807" s="6"/>
      <c r="GR807" s="6"/>
      <c r="GS807" s="6"/>
      <c r="GT807" s="6"/>
      <c r="GU807" s="6"/>
      <c r="GV807" s="6"/>
      <c r="GW807" s="6"/>
      <c r="GX807" s="6"/>
      <c r="GY807" s="6"/>
      <c r="GZ807" s="6"/>
      <c r="HA807" s="6"/>
      <c r="HB807" s="6"/>
      <c r="HC807" s="6"/>
      <c r="HD807" s="6"/>
      <c r="HE807" s="6"/>
      <c r="HF807" s="6"/>
      <c r="HG807" s="6"/>
      <c r="HH807" s="6"/>
      <c r="HI807" s="6"/>
      <c r="HJ807" s="6"/>
      <c r="HK807" s="6"/>
      <c r="HL807" s="6"/>
      <c r="HM807" s="6"/>
      <c r="HN807" s="6"/>
      <c r="HO807" s="6"/>
      <c r="HP807" s="6"/>
      <c r="HQ807" s="6"/>
      <c r="HR807" s="6"/>
      <c r="HS807" s="6"/>
      <c r="HT807" s="6"/>
      <c r="HU807" s="6"/>
      <c r="HV807" s="6"/>
      <c r="HW807" s="6"/>
      <c r="HX807" s="6"/>
      <c r="HY807" s="6"/>
      <c r="HZ807" s="6"/>
      <c r="IA807" s="6"/>
      <c r="IB807" s="6"/>
      <c r="IC807" s="6"/>
      <c r="ID807" s="6"/>
      <c r="IE807" s="6"/>
      <c r="IF807" s="6"/>
      <c r="IG807" s="6"/>
    </row>
    <row r="808" spans="8:241" x14ac:dyDescent="0.25">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c r="EK808" s="6"/>
      <c r="EL808" s="6"/>
      <c r="EM808" s="6"/>
      <c r="EN808" s="6"/>
      <c r="EO808" s="6"/>
      <c r="EP808" s="6"/>
      <c r="EQ808" s="6"/>
      <c r="ER808" s="6"/>
      <c r="ES808" s="6"/>
      <c r="ET808" s="6"/>
      <c r="EU808" s="6"/>
      <c r="EV808" s="6"/>
      <c r="EW808" s="6"/>
      <c r="EX808" s="6"/>
      <c r="EY808" s="6"/>
      <c r="EZ808" s="6"/>
      <c r="FA808" s="6"/>
      <c r="FB808" s="6"/>
      <c r="FC808" s="6"/>
      <c r="FD808" s="6"/>
      <c r="FE808" s="6"/>
      <c r="FF808" s="6"/>
      <c r="FG808" s="6"/>
      <c r="FH808" s="6"/>
      <c r="FI808" s="6"/>
      <c r="FJ808" s="6"/>
      <c r="FK808" s="6"/>
      <c r="FL808" s="6"/>
      <c r="FM808" s="6"/>
      <c r="FN808" s="6"/>
      <c r="FO808" s="6"/>
      <c r="FP808" s="6"/>
      <c r="FQ808" s="6"/>
      <c r="FR808" s="6"/>
      <c r="FS808" s="6"/>
      <c r="FT808" s="6"/>
      <c r="FU808" s="6"/>
      <c r="FV808" s="6"/>
      <c r="FW808" s="6"/>
      <c r="FX808" s="6"/>
      <c r="FY808" s="6"/>
      <c r="FZ808" s="6"/>
      <c r="GA808" s="6"/>
      <c r="GB808" s="6"/>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c r="IA808" s="6"/>
      <c r="IB808" s="6"/>
      <c r="IC808" s="6"/>
      <c r="ID808" s="6"/>
      <c r="IE808" s="6"/>
      <c r="IF808" s="6"/>
      <c r="IG808" s="6"/>
    </row>
    <row r="809" spans="8:241" x14ac:dyDescent="0.25">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c r="DA809" s="6"/>
      <c r="DB809" s="6"/>
      <c r="DC809" s="6"/>
      <c r="DD809" s="6"/>
      <c r="DE809" s="6"/>
      <c r="DF809" s="6"/>
      <c r="DG809" s="6"/>
      <c r="DH809" s="6"/>
      <c r="DI809" s="6"/>
      <c r="DJ809" s="6"/>
      <c r="DK809" s="6"/>
      <c r="DL809" s="6"/>
      <c r="DM809" s="6"/>
      <c r="DN809" s="6"/>
      <c r="DO809" s="6"/>
      <c r="DP809" s="6"/>
      <c r="DQ809" s="6"/>
      <c r="DR809" s="6"/>
      <c r="DS809" s="6"/>
      <c r="DT809" s="6"/>
      <c r="DU809" s="6"/>
      <c r="DV809" s="6"/>
      <c r="DW809" s="6"/>
      <c r="DX809" s="6"/>
      <c r="DY809" s="6"/>
      <c r="DZ809" s="6"/>
      <c r="EA809" s="6"/>
      <c r="EB809" s="6"/>
      <c r="EC809" s="6"/>
      <c r="ED809" s="6"/>
      <c r="EE809" s="6"/>
      <c r="EF809" s="6"/>
      <c r="EG809" s="6"/>
      <c r="EH809" s="6"/>
      <c r="EI809" s="6"/>
      <c r="EJ809" s="6"/>
      <c r="EK809" s="6"/>
      <c r="EL809" s="6"/>
      <c r="EM809" s="6"/>
      <c r="EN809" s="6"/>
      <c r="EO809" s="6"/>
      <c r="EP809" s="6"/>
      <c r="EQ809" s="6"/>
      <c r="ER809" s="6"/>
      <c r="ES809" s="6"/>
      <c r="ET809" s="6"/>
      <c r="EU809" s="6"/>
      <c r="EV809" s="6"/>
      <c r="EW809" s="6"/>
      <c r="EX809" s="6"/>
      <c r="EY809" s="6"/>
      <c r="EZ809" s="6"/>
      <c r="FA809" s="6"/>
      <c r="FB809" s="6"/>
      <c r="FC809" s="6"/>
      <c r="FD809" s="6"/>
      <c r="FE809" s="6"/>
      <c r="FF809" s="6"/>
      <c r="FG809" s="6"/>
      <c r="FH809" s="6"/>
      <c r="FI809" s="6"/>
      <c r="FJ809" s="6"/>
      <c r="FK809" s="6"/>
      <c r="FL809" s="6"/>
      <c r="FM809" s="6"/>
      <c r="FN809" s="6"/>
      <c r="FO809" s="6"/>
      <c r="FP809" s="6"/>
      <c r="FQ809" s="6"/>
      <c r="FR809" s="6"/>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c r="IA809" s="6"/>
      <c r="IB809" s="6"/>
      <c r="IC809" s="6"/>
      <c r="ID809" s="6"/>
      <c r="IE809" s="6"/>
      <c r="IF809" s="6"/>
      <c r="IG809" s="6"/>
    </row>
    <row r="810" spans="8:241" x14ac:dyDescent="0.25">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c r="EK810" s="6"/>
      <c r="EL810" s="6"/>
      <c r="EM810" s="6"/>
      <c r="EN810" s="6"/>
      <c r="EO810" s="6"/>
      <c r="EP810" s="6"/>
      <c r="EQ810" s="6"/>
      <c r="ER810" s="6"/>
      <c r="ES810" s="6"/>
      <c r="ET810" s="6"/>
      <c r="EU810" s="6"/>
      <c r="EV810" s="6"/>
      <c r="EW810" s="6"/>
      <c r="EX810" s="6"/>
      <c r="EY810" s="6"/>
      <c r="EZ810" s="6"/>
      <c r="FA810" s="6"/>
      <c r="FB810" s="6"/>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c r="HF810" s="6"/>
      <c r="HG810" s="6"/>
      <c r="HH810" s="6"/>
      <c r="HI810" s="6"/>
      <c r="HJ810" s="6"/>
      <c r="HK810" s="6"/>
      <c r="HL810" s="6"/>
      <c r="HM810" s="6"/>
      <c r="HN810" s="6"/>
      <c r="HO810" s="6"/>
      <c r="HP810" s="6"/>
      <c r="HQ810" s="6"/>
      <c r="HR810" s="6"/>
      <c r="HS810" s="6"/>
      <c r="HT810" s="6"/>
      <c r="HU810" s="6"/>
      <c r="HV810" s="6"/>
      <c r="HW810" s="6"/>
      <c r="HX810" s="6"/>
      <c r="HY810" s="6"/>
      <c r="HZ810" s="6"/>
      <c r="IA810" s="6"/>
      <c r="IB810" s="6"/>
      <c r="IC810" s="6"/>
      <c r="ID810" s="6"/>
      <c r="IE810" s="6"/>
      <c r="IF810" s="6"/>
      <c r="IG810" s="6"/>
    </row>
    <row r="811" spans="8:241" x14ac:dyDescent="0.25">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c r="DA811" s="6"/>
      <c r="DB811" s="6"/>
      <c r="DC811" s="6"/>
      <c r="DD811" s="6"/>
      <c r="DE811" s="6"/>
      <c r="DF811" s="6"/>
      <c r="DG811" s="6"/>
      <c r="DH811" s="6"/>
      <c r="DI811" s="6"/>
      <c r="DJ811" s="6"/>
      <c r="DK811" s="6"/>
      <c r="DL811" s="6"/>
      <c r="DM811" s="6"/>
      <c r="DN811" s="6"/>
      <c r="DO811" s="6"/>
      <c r="DP811" s="6"/>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c r="FB811" s="6"/>
      <c r="FC811" s="6"/>
      <c r="FD811" s="6"/>
      <c r="FE811" s="6"/>
      <c r="FF811" s="6"/>
      <c r="FG811" s="6"/>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c r="GP811" s="6"/>
      <c r="GQ811" s="6"/>
      <c r="GR811" s="6"/>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c r="IA811" s="6"/>
      <c r="IB811" s="6"/>
      <c r="IC811" s="6"/>
      <c r="ID811" s="6"/>
      <c r="IE811" s="6"/>
      <c r="IF811" s="6"/>
      <c r="IG811" s="6"/>
    </row>
    <row r="812" spans="8:241" x14ac:dyDescent="0.25">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c r="DA812" s="6"/>
      <c r="DB812" s="6"/>
      <c r="DC812" s="6"/>
      <c r="DD812" s="6"/>
      <c r="DE812" s="6"/>
      <c r="DF812" s="6"/>
      <c r="DG812" s="6"/>
      <c r="DH812" s="6"/>
      <c r="DI812" s="6"/>
      <c r="DJ812" s="6"/>
      <c r="DK812" s="6"/>
      <c r="DL812" s="6"/>
      <c r="DM812" s="6"/>
      <c r="DN812" s="6"/>
      <c r="DO812" s="6"/>
      <c r="DP812" s="6"/>
      <c r="DQ812" s="6"/>
      <c r="DR812" s="6"/>
      <c r="DS812" s="6"/>
      <c r="DT812" s="6"/>
      <c r="DU812" s="6"/>
      <c r="DV812" s="6"/>
      <c r="DW812" s="6"/>
      <c r="DX812" s="6"/>
      <c r="DY812" s="6"/>
      <c r="DZ812" s="6"/>
      <c r="EA812" s="6"/>
      <c r="EB812" s="6"/>
      <c r="EC812" s="6"/>
      <c r="ED812" s="6"/>
      <c r="EE812" s="6"/>
      <c r="EF812" s="6"/>
      <c r="EG812" s="6"/>
      <c r="EH812" s="6"/>
      <c r="EI812" s="6"/>
      <c r="EJ812" s="6"/>
      <c r="EK812" s="6"/>
      <c r="EL812" s="6"/>
      <c r="EM812" s="6"/>
      <c r="EN812" s="6"/>
      <c r="EO812" s="6"/>
      <c r="EP812" s="6"/>
      <c r="EQ812" s="6"/>
      <c r="ER812" s="6"/>
      <c r="ES812" s="6"/>
      <c r="ET812" s="6"/>
      <c r="EU812" s="6"/>
      <c r="EV812" s="6"/>
      <c r="EW812" s="6"/>
      <c r="EX812" s="6"/>
      <c r="EY812" s="6"/>
      <c r="EZ812" s="6"/>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c r="GC812" s="6"/>
      <c r="GD812" s="6"/>
      <c r="GE812" s="6"/>
      <c r="GF812" s="6"/>
      <c r="GG812" s="6"/>
      <c r="GH812" s="6"/>
      <c r="GI812" s="6"/>
      <c r="GJ812" s="6"/>
      <c r="GK812" s="6"/>
      <c r="GL812" s="6"/>
      <c r="GM812" s="6"/>
      <c r="GN812" s="6"/>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c r="IB812" s="6"/>
      <c r="IC812" s="6"/>
      <c r="ID812" s="6"/>
      <c r="IE812" s="6"/>
      <c r="IF812" s="6"/>
      <c r="IG812" s="6"/>
    </row>
    <row r="813" spans="8:241" x14ac:dyDescent="0.25">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c r="EK813" s="6"/>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c r="FJ813" s="6"/>
      <c r="FK813" s="6"/>
      <c r="FL813" s="6"/>
      <c r="FM813" s="6"/>
      <c r="FN813" s="6"/>
      <c r="FO813" s="6"/>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c r="IB813" s="6"/>
      <c r="IC813" s="6"/>
      <c r="ID813" s="6"/>
      <c r="IE813" s="6"/>
      <c r="IF813" s="6"/>
      <c r="IG813" s="6"/>
    </row>
    <row r="814" spans="8:241" x14ac:dyDescent="0.25">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6"/>
      <c r="DM814" s="6"/>
      <c r="DN814" s="6"/>
      <c r="DO814" s="6"/>
      <c r="DP814" s="6"/>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c r="IB814" s="6"/>
      <c r="IC814" s="6"/>
      <c r="ID814" s="6"/>
      <c r="IE814" s="6"/>
      <c r="IF814" s="6"/>
      <c r="IG814" s="6"/>
    </row>
    <row r="815" spans="8:241" x14ac:dyDescent="0.25">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6"/>
      <c r="DM815" s="6"/>
      <c r="DN815" s="6"/>
      <c r="DO815" s="6"/>
      <c r="DP815" s="6"/>
      <c r="DQ815" s="6"/>
      <c r="DR815" s="6"/>
      <c r="DS815" s="6"/>
      <c r="DT815" s="6"/>
      <c r="DU815" s="6"/>
      <c r="DV815" s="6"/>
      <c r="DW815" s="6"/>
      <c r="DX815" s="6"/>
      <c r="DY815" s="6"/>
      <c r="DZ815" s="6"/>
      <c r="EA815" s="6"/>
      <c r="EB815" s="6"/>
      <c r="EC815" s="6"/>
      <c r="ED815" s="6"/>
      <c r="EE815" s="6"/>
      <c r="EF815" s="6"/>
      <c r="EG815" s="6"/>
      <c r="EH815" s="6"/>
      <c r="EI815" s="6"/>
      <c r="EJ815" s="6"/>
      <c r="EK815" s="6"/>
      <c r="EL815" s="6"/>
      <c r="EM815" s="6"/>
      <c r="EN815" s="6"/>
      <c r="EO815" s="6"/>
      <c r="EP815" s="6"/>
      <c r="EQ815" s="6"/>
      <c r="ER815" s="6"/>
      <c r="ES815" s="6"/>
      <c r="ET815" s="6"/>
      <c r="EU815" s="6"/>
      <c r="EV815" s="6"/>
      <c r="EW815" s="6"/>
      <c r="EX815" s="6"/>
      <c r="EY815" s="6"/>
      <c r="EZ815" s="6"/>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c r="GE815" s="6"/>
      <c r="GF815" s="6"/>
      <c r="GG815" s="6"/>
      <c r="GH815" s="6"/>
      <c r="GI815" s="6"/>
      <c r="GJ815" s="6"/>
      <c r="GK815" s="6"/>
      <c r="GL815" s="6"/>
      <c r="GM815" s="6"/>
      <c r="GN815" s="6"/>
      <c r="GO815" s="6"/>
      <c r="GP815" s="6"/>
      <c r="GQ815" s="6"/>
      <c r="GR815" s="6"/>
      <c r="GS815" s="6"/>
      <c r="GT815" s="6"/>
      <c r="GU815" s="6"/>
      <c r="GV815" s="6"/>
      <c r="GW815" s="6"/>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c r="IE815" s="6"/>
      <c r="IF815" s="6"/>
      <c r="IG815" s="6"/>
    </row>
    <row r="816" spans="8:241" x14ac:dyDescent="0.25">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c r="EK816" s="6"/>
      <c r="EL816" s="6"/>
      <c r="EM816" s="6"/>
      <c r="EN816" s="6"/>
      <c r="EO816" s="6"/>
      <c r="EP816" s="6"/>
      <c r="EQ816" s="6"/>
      <c r="ER816" s="6"/>
      <c r="ES816" s="6"/>
      <c r="ET816" s="6"/>
      <c r="EU816" s="6"/>
      <c r="EV816" s="6"/>
      <c r="EW816" s="6"/>
      <c r="EX816" s="6"/>
      <c r="EY816" s="6"/>
      <c r="EZ816" s="6"/>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c r="GD816" s="6"/>
      <c r="GE816" s="6"/>
      <c r="GF816" s="6"/>
      <c r="GG816" s="6"/>
      <c r="GH816" s="6"/>
      <c r="GI816" s="6"/>
      <c r="GJ816" s="6"/>
      <c r="GK816" s="6"/>
      <c r="GL816" s="6"/>
      <c r="GM816" s="6"/>
      <c r="GN816" s="6"/>
      <c r="GO816" s="6"/>
      <c r="GP816" s="6"/>
      <c r="GQ816" s="6"/>
      <c r="GR816" s="6"/>
      <c r="GS816" s="6"/>
      <c r="GT816" s="6"/>
      <c r="GU816" s="6"/>
      <c r="GV816" s="6"/>
      <c r="GW816" s="6"/>
      <c r="GX816" s="6"/>
      <c r="GY816" s="6"/>
      <c r="GZ816" s="6"/>
      <c r="HA816" s="6"/>
      <c r="HB816" s="6"/>
      <c r="HC816" s="6"/>
      <c r="HD816" s="6"/>
      <c r="HE816" s="6"/>
      <c r="HF816" s="6"/>
      <c r="HG816" s="6"/>
      <c r="HH816" s="6"/>
      <c r="HI816" s="6"/>
      <c r="HJ816" s="6"/>
      <c r="HK816" s="6"/>
      <c r="HL816" s="6"/>
      <c r="HM816" s="6"/>
      <c r="HN816" s="6"/>
      <c r="HO816" s="6"/>
      <c r="HP816" s="6"/>
      <c r="HQ816" s="6"/>
      <c r="HR816" s="6"/>
      <c r="HS816" s="6"/>
      <c r="HT816" s="6"/>
      <c r="HU816" s="6"/>
      <c r="HV816" s="6"/>
      <c r="HW816" s="6"/>
      <c r="HX816" s="6"/>
      <c r="HY816" s="6"/>
      <c r="HZ816" s="6"/>
      <c r="IA816" s="6"/>
      <c r="IB816" s="6"/>
      <c r="IC816" s="6"/>
      <c r="ID816" s="6"/>
      <c r="IE816" s="6"/>
      <c r="IF816" s="6"/>
      <c r="IG816" s="6"/>
    </row>
    <row r="817" spans="8:241" x14ac:dyDescent="0.25">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c r="DA817" s="6"/>
      <c r="DB817" s="6"/>
      <c r="DC817" s="6"/>
      <c r="DD817" s="6"/>
      <c r="DE817" s="6"/>
      <c r="DF817" s="6"/>
      <c r="DG817" s="6"/>
      <c r="DH817" s="6"/>
      <c r="DI817" s="6"/>
      <c r="DJ817" s="6"/>
      <c r="DK817" s="6"/>
      <c r="DL817" s="6"/>
      <c r="DM817" s="6"/>
      <c r="DN817" s="6"/>
      <c r="DO817" s="6"/>
      <c r="DP817" s="6"/>
      <c r="DQ817" s="6"/>
      <c r="DR817" s="6"/>
      <c r="DS817" s="6"/>
      <c r="DT817" s="6"/>
      <c r="DU817" s="6"/>
      <c r="DV817" s="6"/>
      <c r="DW817" s="6"/>
      <c r="DX817" s="6"/>
      <c r="DY817" s="6"/>
      <c r="DZ817" s="6"/>
      <c r="EA817" s="6"/>
      <c r="EB817" s="6"/>
      <c r="EC817" s="6"/>
      <c r="ED817" s="6"/>
      <c r="EE817" s="6"/>
      <c r="EF817" s="6"/>
      <c r="EG817" s="6"/>
      <c r="EH817" s="6"/>
      <c r="EI817" s="6"/>
      <c r="EJ817" s="6"/>
      <c r="EK817" s="6"/>
      <c r="EL817" s="6"/>
      <c r="EM817" s="6"/>
      <c r="EN817" s="6"/>
      <c r="EO817" s="6"/>
      <c r="EP817" s="6"/>
      <c r="EQ817" s="6"/>
      <c r="ER817" s="6"/>
      <c r="ES817" s="6"/>
      <c r="ET817" s="6"/>
      <c r="EU817" s="6"/>
      <c r="EV817" s="6"/>
      <c r="EW817" s="6"/>
      <c r="EX817" s="6"/>
      <c r="EY817" s="6"/>
      <c r="EZ817" s="6"/>
      <c r="FA817" s="6"/>
      <c r="FB817" s="6"/>
      <c r="FC817" s="6"/>
      <c r="FD817" s="6"/>
      <c r="FE817" s="6"/>
      <c r="FF817" s="6"/>
      <c r="FG817" s="6"/>
      <c r="FH817" s="6"/>
      <c r="FI817" s="6"/>
      <c r="FJ817" s="6"/>
      <c r="FK817" s="6"/>
      <c r="FL817" s="6"/>
      <c r="FM817" s="6"/>
      <c r="FN817" s="6"/>
      <c r="FO817" s="6"/>
      <c r="FP817" s="6"/>
      <c r="FQ817" s="6"/>
      <c r="FR817" s="6"/>
      <c r="FS817" s="6"/>
      <c r="FT817" s="6"/>
      <c r="FU817" s="6"/>
      <c r="FV817" s="6"/>
      <c r="FW817" s="6"/>
      <c r="FX817" s="6"/>
      <c r="FY817" s="6"/>
      <c r="FZ817" s="6"/>
      <c r="GA817" s="6"/>
      <c r="GB817" s="6"/>
      <c r="GC817" s="6"/>
      <c r="GD817" s="6"/>
      <c r="GE817" s="6"/>
      <c r="GF817" s="6"/>
      <c r="GG817" s="6"/>
      <c r="GH817" s="6"/>
      <c r="GI817" s="6"/>
      <c r="GJ817" s="6"/>
      <c r="GK817" s="6"/>
      <c r="GL817" s="6"/>
      <c r="GM817" s="6"/>
      <c r="GN817" s="6"/>
      <c r="GO817" s="6"/>
      <c r="GP817" s="6"/>
      <c r="GQ817" s="6"/>
      <c r="GR817" s="6"/>
      <c r="GS817" s="6"/>
      <c r="GT817" s="6"/>
      <c r="GU817" s="6"/>
      <c r="GV817" s="6"/>
      <c r="GW817" s="6"/>
      <c r="GX817" s="6"/>
      <c r="GY817" s="6"/>
      <c r="GZ817" s="6"/>
      <c r="HA817" s="6"/>
      <c r="HB817" s="6"/>
      <c r="HC817" s="6"/>
      <c r="HD817" s="6"/>
      <c r="HE817" s="6"/>
      <c r="HF817" s="6"/>
      <c r="HG817" s="6"/>
      <c r="HH817" s="6"/>
      <c r="HI817" s="6"/>
      <c r="HJ817" s="6"/>
      <c r="HK817" s="6"/>
      <c r="HL817" s="6"/>
      <c r="HM817" s="6"/>
      <c r="HN817" s="6"/>
      <c r="HO817" s="6"/>
      <c r="HP817" s="6"/>
      <c r="HQ817" s="6"/>
      <c r="HR817" s="6"/>
      <c r="HS817" s="6"/>
      <c r="HT817" s="6"/>
      <c r="HU817" s="6"/>
      <c r="HV817" s="6"/>
      <c r="HW817" s="6"/>
      <c r="HX817" s="6"/>
      <c r="HY817" s="6"/>
      <c r="HZ817" s="6"/>
      <c r="IA817" s="6"/>
      <c r="IB817" s="6"/>
      <c r="IC817" s="6"/>
      <c r="ID817" s="6"/>
      <c r="IE817" s="6"/>
      <c r="IF817" s="6"/>
      <c r="IG817" s="6"/>
    </row>
    <row r="818" spans="8:241" x14ac:dyDescent="0.25">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c r="DA818" s="6"/>
      <c r="DB818" s="6"/>
      <c r="DC818" s="6"/>
      <c r="DD818" s="6"/>
      <c r="DE818" s="6"/>
      <c r="DF818" s="6"/>
      <c r="DG818" s="6"/>
      <c r="DH818" s="6"/>
      <c r="DI818" s="6"/>
      <c r="DJ818" s="6"/>
      <c r="DK818" s="6"/>
      <c r="DL818" s="6"/>
      <c r="DM818" s="6"/>
      <c r="DN818" s="6"/>
      <c r="DO818" s="6"/>
      <c r="DP818" s="6"/>
      <c r="DQ818" s="6"/>
      <c r="DR818" s="6"/>
      <c r="DS818" s="6"/>
      <c r="DT818" s="6"/>
      <c r="DU818" s="6"/>
      <c r="DV818" s="6"/>
      <c r="DW818" s="6"/>
      <c r="DX818" s="6"/>
      <c r="DY818" s="6"/>
      <c r="DZ818" s="6"/>
      <c r="EA818" s="6"/>
      <c r="EB818" s="6"/>
      <c r="EC818" s="6"/>
      <c r="ED818" s="6"/>
      <c r="EE818" s="6"/>
      <c r="EF818" s="6"/>
      <c r="EG818" s="6"/>
      <c r="EH818" s="6"/>
      <c r="EI818" s="6"/>
      <c r="EJ818" s="6"/>
      <c r="EK818" s="6"/>
      <c r="EL818" s="6"/>
      <c r="EM818" s="6"/>
      <c r="EN818" s="6"/>
      <c r="EO818" s="6"/>
      <c r="EP818" s="6"/>
      <c r="EQ818" s="6"/>
      <c r="ER818" s="6"/>
      <c r="ES818" s="6"/>
      <c r="ET818" s="6"/>
      <c r="EU818" s="6"/>
      <c r="EV818" s="6"/>
      <c r="EW818" s="6"/>
      <c r="EX818" s="6"/>
      <c r="EY818" s="6"/>
      <c r="EZ818" s="6"/>
      <c r="FA818" s="6"/>
      <c r="FB818" s="6"/>
      <c r="FC818" s="6"/>
      <c r="FD818" s="6"/>
      <c r="FE818" s="6"/>
      <c r="FF818" s="6"/>
      <c r="FG818" s="6"/>
      <c r="FH818" s="6"/>
      <c r="FI818" s="6"/>
      <c r="FJ818" s="6"/>
      <c r="FK818" s="6"/>
      <c r="FL818" s="6"/>
      <c r="FM818" s="6"/>
      <c r="FN818" s="6"/>
      <c r="FO818" s="6"/>
      <c r="FP818" s="6"/>
      <c r="FQ818" s="6"/>
      <c r="FR818" s="6"/>
      <c r="FS818" s="6"/>
      <c r="FT818" s="6"/>
      <c r="FU818" s="6"/>
      <c r="FV818" s="6"/>
      <c r="FW818" s="6"/>
      <c r="FX818" s="6"/>
      <c r="FY818" s="6"/>
      <c r="FZ818" s="6"/>
      <c r="GA818" s="6"/>
      <c r="GB818" s="6"/>
      <c r="GC818" s="6"/>
      <c r="GD818" s="6"/>
      <c r="GE818" s="6"/>
      <c r="GF818" s="6"/>
      <c r="GG818" s="6"/>
      <c r="GH818" s="6"/>
      <c r="GI818" s="6"/>
      <c r="GJ818" s="6"/>
      <c r="GK818" s="6"/>
      <c r="GL818" s="6"/>
      <c r="GM818" s="6"/>
      <c r="GN818" s="6"/>
      <c r="GO818" s="6"/>
      <c r="GP818" s="6"/>
      <c r="GQ818" s="6"/>
      <c r="GR818" s="6"/>
      <c r="GS818" s="6"/>
      <c r="GT818" s="6"/>
      <c r="GU818" s="6"/>
      <c r="GV818" s="6"/>
      <c r="GW818" s="6"/>
      <c r="GX818" s="6"/>
      <c r="GY818" s="6"/>
      <c r="GZ818" s="6"/>
      <c r="HA818" s="6"/>
      <c r="HB818" s="6"/>
      <c r="HC818" s="6"/>
      <c r="HD818" s="6"/>
      <c r="HE818" s="6"/>
      <c r="HF818" s="6"/>
      <c r="HG818" s="6"/>
      <c r="HH818" s="6"/>
      <c r="HI818" s="6"/>
      <c r="HJ818" s="6"/>
      <c r="HK818" s="6"/>
      <c r="HL818" s="6"/>
      <c r="HM818" s="6"/>
      <c r="HN818" s="6"/>
      <c r="HO818" s="6"/>
      <c r="HP818" s="6"/>
      <c r="HQ818" s="6"/>
      <c r="HR818" s="6"/>
      <c r="HS818" s="6"/>
      <c r="HT818" s="6"/>
      <c r="HU818" s="6"/>
      <c r="HV818" s="6"/>
      <c r="HW818" s="6"/>
      <c r="HX818" s="6"/>
      <c r="HY818" s="6"/>
      <c r="HZ818" s="6"/>
      <c r="IA818" s="6"/>
      <c r="IB818" s="6"/>
      <c r="IC818" s="6"/>
      <c r="ID818" s="6"/>
      <c r="IE818" s="6"/>
      <c r="IF818" s="6"/>
      <c r="IG818" s="6"/>
    </row>
    <row r="819" spans="8:241" x14ac:dyDescent="0.25">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c r="EH819" s="6"/>
      <c r="EI819" s="6"/>
      <c r="EJ819" s="6"/>
      <c r="EK819" s="6"/>
      <c r="EL819" s="6"/>
      <c r="EM819" s="6"/>
      <c r="EN819" s="6"/>
      <c r="EO819" s="6"/>
      <c r="EP819" s="6"/>
      <c r="EQ819" s="6"/>
      <c r="ER819" s="6"/>
      <c r="ES819" s="6"/>
      <c r="ET819" s="6"/>
      <c r="EU819" s="6"/>
      <c r="EV819" s="6"/>
      <c r="EW819" s="6"/>
      <c r="EX819" s="6"/>
      <c r="EY819" s="6"/>
      <c r="EZ819" s="6"/>
      <c r="FA819" s="6"/>
      <c r="FB819" s="6"/>
      <c r="FC819" s="6"/>
      <c r="FD819" s="6"/>
      <c r="FE819" s="6"/>
      <c r="FF819" s="6"/>
      <c r="FG819" s="6"/>
      <c r="FH819" s="6"/>
      <c r="FI819" s="6"/>
      <c r="FJ819" s="6"/>
      <c r="FK819" s="6"/>
      <c r="FL819" s="6"/>
      <c r="FM819" s="6"/>
      <c r="FN819" s="6"/>
      <c r="FO819" s="6"/>
      <c r="FP819" s="6"/>
      <c r="FQ819" s="6"/>
      <c r="FR819" s="6"/>
      <c r="FS819" s="6"/>
      <c r="FT819" s="6"/>
      <c r="FU819" s="6"/>
      <c r="FV819" s="6"/>
      <c r="FW819" s="6"/>
      <c r="FX819" s="6"/>
      <c r="FY819" s="6"/>
      <c r="FZ819" s="6"/>
      <c r="GA819" s="6"/>
      <c r="GB819" s="6"/>
      <c r="GC819" s="6"/>
      <c r="GD819" s="6"/>
      <c r="GE819" s="6"/>
      <c r="GF819" s="6"/>
      <c r="GG819" s="6"/>
      <c r="GH819" s="6"/>
      <c r="GI819" s="6"/>
      <c r="GJ819" s="6"/>
      <c r="GK819" s="6"/>
      <c r="GL819" s="6"/>
      <c r="GM819" s="6"/>
      <c r="GN819" s="6"/>
      <c r="GO819" s="6"/>
      <c r="GP819" s="6"/>
      <c r="GQ819" s="6"/>
      <c r="GR819" s="6"/>
      <c r="GS819" s="6"/>
      <c r="GT819" s="6"/>
      <c r="GU819" s="6"/>
      <c r="GV819" s="6"/>
      <c r="GW819" s="6"/>
      <c r="GX819" s="6"/>
      <c r="GY819" s="6"/>
      <c r="GZ819" s="6"/>
      <c r="HA819" s="6"/>
      <c r="HB819" s="6"/>
      <c r="HC819" s="6"/>
      <c r="HD819" s="6"/>
      <c r="HE819" s="6"/>
      <c r="HF819" s="6"/>
      <c r="HG819" s="6"/>
      <c r="HH819" s="6"/>
      <c r="HI819" s="6"/>
      <c r="HJ819" s="6"/>
      <c r="HK819" s="6"/>
      <c r="HL819" s="6"/>
      <c r="HM819" s="6"/>
      <c r="HN819" s="6"/>
      <c r="HO819" s="6"/>
      <c r="HP819" s="6"/>
      <c r="HQ819" s="6"/>
      <c r="HR819" s="6"/>
      <c r="HS819" s="6"/>
      <c r="HT819" s="6"/>
      <c r="HU819" s="6"/>
      <c r="HV819" s="6"/>
      <c r="HW819" s="6"/>
      <c r="HX819" s="6"/>
      <c r="HY819" s="6"/>
      <c r="HZ819" s="6"/>
      <c r="IA819" s="6"/>
      <c r="IB819" s="6"/>
      <c r="IC819" s="6"/>
      <c r="ID819" s="6"/>
      <c r="IE819" s="6"/>
      <c r="IF819" s="6"/>
      <c r="IG819" s="6"/>
    </row>
    <row r="820" spans="8:241" x14ac:dyDescent="0.25">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c r="EK820" s="6"/>
      <c r="EL820" s="6"/>
      <c r="EM820" s="6"/>
      <c r="EN820" s="6"/>
      <c r="EO820" s="6"/>
      <c r="EP820" s="6"/>
      <c r="EQ820" s="6"/>
      <c r="ER820" s="6"/>
      <c r="ES820" s="6"/>
      <c r="ET820" s="6"/>
      <c r="EU820" s="6"/>
      <c r="EV820" s="6"/>
      <c r="EW820" s="6"/>
      <c r="EX820" s="6"/>
      <c r="EY820" s="6"/>
      <c r="EZ820" s="6"/>
      <c r="FA820" s="6"/>
      <c r="FB820" s="6"/>
      <c r="FC820" s="6"/>
      <c r="FD820" s="6"/>
      <c r="FE820" s="6"/>
      <c r="FF820" s="6"/>
      <c r="FG820" s="6"/>
      <c r="FH820" s="6"/>
      <c r="FI820" s="6"/>
      <c r="FJ820" s="6"/>
      <c r="FK820" s="6"/>
      <c r="FL820" s="6"/>
      <c r="FM820" s="6"/>
      <c r="FN820" s="6"/>
      <c r="FO820" s="6"/>
      <c r="FP820" s="6"/>
      <c r="FQ820" s="6"/>
      <c r="FR820" s="6"/>
      <c r="FS820" s="6"/>
      <c r="FT820" s="6"/>
      <c r="FU820" s="6"/>
      <c r="FV820" s="6"/>
      <c r="FW820" s="6"/>
      <c r="FX820" s="6"/>
      <c r="FY820" s="6"/>
      <c r="FZ820" s="6"/>
      <c r="GA820" s="6"/>
      <c r="GB820" s="6"/>
      <c r="GC820" s="6"/>
      <c r="GD820" s="6"/>
      <c r="GE820" s="6"/>
      <c r="GF820" s="6"/>
      <c r="GG820" s="6"/>
      <c r="GH820" s="6"/>
      <c r="GI820" s="6"/>
      <c r="GJ820" s="6"/>
      <c r="GK820" s="6"/>
      <c r="GL820" s="6"/>
      <c r="GM820" s="6"/>
      <c r="GN820" s="6"/>
      <c r="GO820" s="6"/>
      <c r="GP820" s="6"/>
      <c r="GQ820" s="6"/>
      <c r="GR820" s="6"/>
      <c r="GS820" s="6"/>
      <c r="GT820" s="6"/>
      <c r="GU820" s="6"/>
      <c r="GV820" s="6"/>
      <c r="GW820" s="6"/>
      <c r="GX820" s="6"/>
      <c r="GY820" s="6"/>
      <c r="GZ820" s="6"/>
      <c r="HA820" s="6"/>
      <c r="HB820" s="6"/>
      <c r="HC820" s="6"/>
      <c r="HD820" s="6"/>
      <c r="HE820" s="6"/>
      <c r="HF820" s="6"/>
      <c r="HG820" s="6"/>
      <c r="HH820" s="6"/>
      <c r="HI820" s="6"/>
      <c r="HJ820" s="6"/>
      <c r="HK820" s="6"/>
      <c r="HL820" s="6"/>
      <c r="HM820" s="6"/>
      <c r="HN820" s="6"/>
      <c r="HO820" s="6"/>
      <c r="HP820" s="6"/>
      <c r="HQ820" s="6"/>
      <c r="HR820" s="6"/>
      <c r="HS820" s="6"/>
      <c r="HT820" s="6"/>
      <c r="HU820" s="6"/>
      <c r="HV820" s="6"/>
      <c r="HW820" s="6"/>
      <c r="HX820" s="6"/>
      <c r="HY820" s="6"/>
      <c r="HZ820" s="6"/>
      <c r="IA820" s="6"/>
      <c r="IB820" s="6"/>
      <c r="IC820" s="6"/>
      <c r="ID820" s="6"/>
      <c r="IE820" s="6"/>
      <c r="IF820" s="6"/>
      <c r="IG820" s="6"/>
    </row>
    <row r="821" spans="8:241" x14ac:dyDescent="0.25">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c r="DA821" s="6"/>
      <c r="DB821" s="6"/>
      <c r="DC821" s="6"/>
      <c r="DD821" s="6"/>
      <c r="DE821" s="6"/>
      <c r="DF821" s="6"/>
      <c r="DG821" s="6"/>
      <c r="DH821" s="6"/>
      <c r="DI821" s="6"/>
      <c r="DJ821" s="6"/>
      <c r="DK821" s="6"/>
      <c r="DL821" s="6"/>
      <c r="DM821" s="6"/>
      <c r="DN821" s="6"/>
      <c r="DO821" s="6"/>
      <c r="DP821" s="6"/>
      <c r="DQ821" s="6"/>
      <c r="DR821" s="6"/>
      <c r="DS821" s="6"/>
      <c r="DT821" s="6"/>
      <c r="DU821" s="6"/>
      <c r="DV821" s="6"/>
      <c r="DW821" s="6"/>
      <c r="DX821" s="6"/>
      <c r="DY821" s="6"/>
      <c r="DZ821" s="6"/>
      <c r="EA821" s="6"/>
      <c r="EB821" s="6"/>
      <c r="EC821" s="6"/>
      <c r="ED821" s="6"/>
      <c r="EE821" s="6"/>
      <c r="EF821" s="6"/>
      <c r="EG821" s="6"/>
      <c r="EH821" s="6"/>
      <c r="EI821" s="6"/>
      <c r="EJ821" s="6"/>
      <c r="EK821" s="6"/>
      <c r="EL821" s="6"/>
      <c r="EM821" s="6"/>
      <c r="EN821" s="6"/>
      <c r="EO821" s="6"/>
      <c r="EP821" s="6"/>
      <c r="EQ821" s="6"/>
      <c r="ER821" s="6"/>
      <c r="ES821" s="6"/>
      <c r="ET821" s="6"/>
      <c r="EU821" s="6"/>
      <c r="EV821" s="6"/>
      <c r="EW821" s="6"/>
      <c r="EX821" s="6"/>
      <c r="EY821" s="6"/>
      <c r="EZ821" s="6"/>
      <c r="FA821" s="6"/>
      <c r="FB821" s="6"/>
      <c r="FC821" s="6"/>
      <c r="FD821" s="6"/>
      <c r="FE821" s="6"/>
      <c r="FF821" s="6"/>
      <c r="FG821" s="6"/>
      <c r="FH821" s="6"/>
      <c r="FI821" s="6"/>
      <c r="FJ821" s="6"/>
      <c r="FK821" s="6"/>
      <c r="FL821" s="6"/>
      <c r="FM821" s="6"/>
      <c r="FN821" s="6"/>
      <c r="FO821" s="6"/>
      <c r="FP821" s="6"/>
      <c r="FQ821" s="6"/>
      <c r="FR821" s="6"/>
      <c r="FS821" s="6"/>
      <c r="FT821" s="6"/>
      <c r="FU821" s="6"/>
      <c r="FV821" s="6"/>
      <c r="FW821" s="6"/>
      <c r="FX821" s="6"/>
      <c r="FY821" s="6"/>
      <c r="FZ821" s="6"/>
      <c r="GA821" s="6"/>
      <c r="GB821" s="6"/>
      <c r="GC821" s="6"/>
      <c r="GD821" s="6"/>
      <c r="GE821" s="6"/>
      <c r="GF821" s="6"/>
      <c r="GG821" s="6"/>
      <c r="GH821" s="6"/>
      <c r="GI821" s="6"/>
      <c r="GJ821" s="6"/>
      <c r="GK821" s="6"/>
      <c r="GL821" s="6"/>
      <c r="GM821" s="6"/>
      <c r="GN821" s="6"/>
      <c r="GO821" s="6"/>
      <c r="GP821" s="6"/>
      <c r="GQ821" s="6"/>
      <c r="GR821" s="6"/>
      <c r="GS821" s="6"/>
      <c r="GT821" s="6"/>
      <c r="GU821" s="6"/>
      <c r="GV821" s="6"/>
      <c r="GW821" s="6"/>
      <c r="GX821" s="6"/>
      <c r="GY821" s="6"/>
      <c r="GZ821" s="6"/>
      <c r="HA821" s="6"/>
      <c r="HB821" s="6"/>
      <c r="HC821" s="6"/>
      <c r="HD821" s="6"/>
      <c r="HE821" s="6"/>
      <c r="HF821" s="6"/>
      <c r="HG821" s="6"/>
      <c r="HH821" s="6"/>
      <c r="HI821" s="6"/>
      <c r="HJ821" s="6"/>
      <c r="HK821" s="6"/>
      <c r="HL821" s="6"/>
      <c r="HM821" s="6"/>
      <c r="HN821" s="6"/>
      <c r="HO821" s="6"/>
      <c r="HP821" s="6"/>
      <c r="HQ821" s="6"/>
      <c r="HR821" s="6"/>
      <c r="HS821" s="6"/>
      <c r="HT821" s="6"/>
      <c r="HU821" s="6"/>
      <c r="HV821" s="6"/>
      <c r="HW821" s="6"/>
      <c r="HX821" s="6"/>
      <c r="HY821" s="6"/>
      <c r="HZ821" s="6"/>
      <c r="IA821" s="6"/>
      <c r="IB821" s="6"/>
      <c r="IC821" s="6"/>
      <c r="ID821" s="6"/>
      <c r="IE821" s="6"/>
      <c r="IF821" s="6"/>
      <c r="IG821" s="6"/>
    </row>
    <row r="822" spans="8:241" x14ac:dyDescent="0.25">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c r="DA822" s="6"/>
      <c r="DB822" s="6"/>
      <c r="DC822" s="6"/>
      <c r="DD822" s="6"/>
      <c r="DE822" s="6"/>
      <c r="DF822" s="6"/>
      <c r="DG822" s="6"/>
      <c r="DH822" s="6"/>
      <c r="DI822" s="6"/>
      <c r="DJ822" s="6"/>
      <c r="DK822" s="6"/>
      <c r="DL822" s="6"/>
      <c r="DM822" s="6"/>
      <c r="DN822" s="6"/>
      <c r="DO822" s="6"/>
      <c r="DP822" s="6"/>
      <c r="DQ822" s="6"/>
      <c r="DR822" s="6"/>
      <c r="DS822" s="6"/>
      <c r="DT822" s="6"/>
      <c r="DU822" s="6"/>
      <c r="DV822" s="6"/>
      <c r="DW822" s="6"/>
      <c r="DX822" s="6"/>
      <c r="DY822" s="6"/>
      <c r="DZ822" s="6"/>
      <c r="EA822" s="6"/>
      <c r="EB822" s="6"/>
      <c r="EC822" s="6"/>
      <c r="ED822" s="6"/>
      <c r="EE822" s="6"/>
      <c r="EF822" s="6"/>
      <c r="EG822" s="6"/>
      <c r="EH822" s="6"/>
      <c r="EI822" s="6"/>
      <c r="EJ822" s="6"/>
      <c r="EK822" s="6"/>
      <c r="EL822" s="6"/>
      <c r="EM822" s="6"/>
      <c r="EN822" s="6"/>
      <c r="EO822" s="6"/>
      <c r="EP822" s="6"/>
      <c r="EQ822" s="6"/>
      <c r="ER822" s="6"/>
      <c r="ES822" s="6"/>
      <c r="ET822" s="6"/>
      <c r="EU822" s="6"/>
      <c r="EV822" s="6"/>
      <c r="EW822" s="6"/>
      <c r="EX822" s="6"/>
      <c r="EY822" s="6"/>
      <c r="EZ822" s="6"/>
      <c r="FA822" s="6"/>
      <c r="FB822" s="6"/>
      <c r="FC822" s="6"/>
      <c r="FD822" s="6"/>
      <c r="FE822" s="6"/>
      <c r="FF822" s="6"/>
      <c r="FG822" s="6"/>
      <c r="FH822" s="6"/>
      <c r="FI822" s="6"/>
      <c r="FJ822" s="6"/>
      <c r="FK822" s="6"/>
      <c r="FL822" s="6"/>
      <c r="FM822" s="6"/>
      <c r="FN822" s="6"/>
      <c r="FO822" s="6"/>
      <c r="FP822" s="6"/>
      <c r="FQ822" s="6"/>
      <c r="FR822" s="6"/>
      <c r="FS822" s="6"/>
      <c r="FT822" s="6"/>
      <c r="FU822" s="6"/>
      <c r="FV822" s="6"/>
      <c r="FW822" s="6"/>
      <c r="FX822" s="6"/>
      <c r="FY822" s="6"/>
      <c r="FZ822" s="6"/>
      <c r="GA822" s="6"/>
      <c r="GB822" s="6"/>
      <c r="GC822" s="6"/>
      <c r="GD822" s="6"/>
      <c r="GE822" s="6"/>
      <c r="GF822" s="6"/>
      <c r="GG822" s="6"/>
      <c r="GH822" s="6"/>
      <c r="GI822" s="6"/>
      <c r="GJ822" s="6"/>
      <c r="GK822" s="6"/>
      <c r="GL822" s="6"/>
      <c r="GM822" s="6"/>
      <c r="GN822" s="6"/>
      <c r="GO822" s="6"/>
      <c r="GP822" s="6"/>
      <c r="GQ822" s="6"/>
      <c r="GR822" s="6"/>
      <c r="GS822" s="6"/>
      <c r="GT822" s="6"/>
      <c r="GU822" s="6"/>
      <c r="GV822" s="6"/>
      <c r="GW822" s="6"/>
      <c r="GX822" s="6"/>
      <c r="GY822" s="6"/>
      <c r="GZ822" s="6"/>
      <c r="HA822" s="6"/>
      <c r="HB822" s="6"/>
      <c r="HC822" s="6"/>
      <c r="HD822" s="6"/>
      <c r="HE822" s="6"/>
      <c r="HF822" s="6"/>
      <c r="HG822" s="6"/>
      <c r="HH822" s="6"/>
      <c r="HI822" s="6"/>
      <c r="HJ822" s="6"/>
      <c r="HK822" s="6"/>
      <c r="HL822" s="6"/>
      <c r="HM822" s="6"/>
      <c r="HN822" s="6"/>
      <c r="HO822" s="6"/>
      <c r="HP822" s="6"/>
      <c r="HQ822" s="6"/>
      <c r="HR822" s="6"/>
      <c r="HS822" s="6"/>
      <c r="HT822" s="6"/>
      <c r="HU822" s="6"/>
      <c r="HV822" s="6"/>
      <c r="HW822" s="6"/>
      <c r="HX822" s="6"/>
      <c r="HY822" s="6"/>
      <c r="HZ822" s="6"/>
      <c r="IA822" s="6"/>
      <c r="IB822" s="6"/>
      <c r="IC822" s="6"/>
      <c r="ID822" s="6"/>
      <c r="IE822" s="6"/>
      <c r="IF822" s="6"/>
      <c r="IG822" s="6"/>
    </row>
    <row r="823" spans="8:241" x14ac:dyDescent="0.25">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c r="DA823" s="6"/>
      <c r="DB823" s="6"/>
      <c r="DC823" s="6"/>
      <c r="DD823" s="6"/>
      <c r="DE823" s="6"/>
      <c r="DF823" s="6"/>
      <c r="DG823" s="6"/>
      <c r="DH823" s="6"/>
      <c r="DI823" s="6"/>
      <c r="DJ823" s="6"/>
      <c r="DK823" s="6"/>
      <c r="DL823" s="6"/>
      <c r="DM823" s="6"/>
      <c r="DN823" s="6"/>
      <c r="DO823" s="6"/>
      <c r="DP823" s="6"/>
      <c r="DQ823" s="6"/>
      <c r="DR823" s="6"/>
      <c r="DS823" s="6"/>
      <c r="DT823" s="6"/>
      <c r="DU823" s="6"/>
      <c r="DV823" s="6"/>
      <c r="DW823" s="6"/>
      <c r="DX823" s="6"/>
      <c r="DY823" s="6"/>
      <c r="DZ823" s="6"/>
      <c r="EA823" s="6"/>
      <c r="EB823" s="6"/>
      <c r="EC823" s="6"/>
      <c r="ED823" s="6"/>
      <c r="EE823" s="6"/>
      <c r="EF823" s="6"/>
      <c r="EG823" s="6"/>
      <c r="EH823" s="6"/>
      <c r="EI823" s="6"/>
      <c r="EJ823" s="6"/>
      <c r="EK823" s="6"/>
      <c r="EL823" s="6"/>
      <c r="EM823" s="6"/>
      <c r="EN823" s="6"/>
      <c r="EO823" s="6"/>
      <c r="EP823" s="6"/>
      <c r="EQ823" s="6"/>
      <c r="ER823" s="6"/>
      <c r="ES823" s="6"/>
      <c r="ET823" s="6"/>
      <c r="EU823" s="6"/>
      <c r="EV823" s="6"/>
      <c r="EW823" s="6"/>
      <c r="EX823" s="6"/>
      <c r="EY823" s="6"/>
      <c r="EZ823" s="6"/>
      <c r="FA823" s="6"/>
      <c r="FB823" s="6"/>
      <c r="FC823" s="6"/>
      <c r="FD823" s="6"/>
      <c r="FE823" s="6"/>
      <c r="FF823" s="6"/>
      <c r="FG823" s="6"/>
      <c r="FH823" s="6"/>
      <c r="FI823" s="6"/>
      <c r="FJ823" s="6"/>
      <c r="FK823" s="6"/>
      <c r="FL823" s="6"/>
      <c r="FM823" s="6"/>
      <c r="FN823" s="6"/>
      <c r="FO823" s="6"/>
      <c r="FP823" s="6"/>
      <c r="FQ823" s="6"/>
      <c r="FR823" s="6"/>
      <c r="FS823" s="6"/>
      <c r="FT823" s="6"/>
      <c r="FU823" s="6"/>
      <c r="FV823" s="6"/>
      <c r="FW823" s="6"/>
      <c r="FX823" s="6"/>
      <c r="FY823" s="6"/>
      <c r="FZ823" s="6"/>
      <c r="GA823" s="6"/>
      <c r="GB823" s="6"/>
      <c r="GC823" s="6"/>
      <c r="GD823" s="6"/>
      <c r="GE823" s="6"/>
      <c r="GF823" s="6"/>
      <c r="GG823" s="6"/>
      <c r="GH823" s="6"/>
      <c r="GI823" s="6"/>
      <c r="GJ823" s="6"/>
      <c r="GK823" s="6"/>
      <c r="GL823" s="6"/>
      <c r="GM823" s="6"/>
      <c r="GN823" s="6"/>
      <c r="GO823" s="6"/>
      <c r="GP823" s="6"/>
      <c r="GQ823" s="6"/>
      <c r="GR823" s="6"/>
      <c r="GS823" s="6"/>
      <c r="GT823" s="6"/>
      <c r="GU823" s="6"/>
      <c r="GV823" s="6"/>
      <c r="GW823" s="6"/>
      <c r="GX823" s="6"/>
      <c r="GY823" s="6"/>
      <c r="GZ823" s="6"/>
      <c r="HA823" s="6"/>
      <c r="HB823" s="6"/>
      <c r="HC823" s="6"/>
      <c r="HD823" s="6"/>
      <c r="HE823" s="6"/>
      <c r="HF823" s="6"/>
      <c r="HG823" s="6"/>
      <c r="HH823" s="6"/>
      <c r="HI823" s="6"/>
      <c r="HJ823" s="6"/>
      <c r="HK823" s="6"/>
      <c r="HL823" s="6"/>
      <c r="HM823" s="6"/>
      <c r="HN823" s="6"/>
      <c r="HO823" s="6"/>
      <c r="HP823" s="6"/>
      <c r="HQ823" s="6"/>
      <c r="HR823" s="6"/>
      <c r="HS823" s="6"/>
      <c r="HT823" s="6"/>
      <c r="HU823" s="6"/>
      <c r="HV823" s="6"/>
      <c r="HW823" s="6"/>
      <c r="HX823" s="6"/>
      <c r="HY823" s="6"/>
      <c r="HZ823" s="6"/>
      <c r="IA823" s="6"/>
      <c r="IB823" s="6"/>
      <c r="IC823" s="6"/>
      <c r="ID823" s="6"/>
      <c r="IE823" s="6"/>
      <c r="IF823" s="6"/>
      <c r="IG823" s="6"/>
    </row>
    <row r="824" spans="8:241" x14ac:dyDescent="0.25">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c r="DA824" s="6"/>
      <c r="DB824" s="6"/>
      <c r="DC824" s="6"/>
      <c r="DD824" s="6"/>
      <c r="DE824" s="6"/>
      <c r="DF824" s="6"/>
      <c r="DG824" s="6"/>
      <c r="DH824" s="6"/>
      <c r="DI824" s="6"/>
      <c r="DJ824" s="6"/>
      <c r="DK824" s="6"/>
      <c r="DL824" s="6"/>
      <c r="DM824" s="6"/>
      <c r="DN824" s="6"/>
      <c r="DO824" s="6"/>
      <c r="DP824" s="6"/>
      <c r="DQ824" s="6"/>
      <c r="DR824" s="6"/>
      <c r="DS824" s="6"/>
      <c r="DT824" s="6"/>
      <c r="DU824" s="6"/>
      <c r="DV824" s="6"/>
      <c r="DW824" s="6"/>
      <c r="DX824" s="6"/>
      <c r="DY824" s="6"/>
      <c r="DZ824" s="6"/>
      <c r="EA824" s="6"/>
      <c r="EB824" s="6"/>
      <c r="EC824" s="6"/>
      <c r="ED824" s="6"/>
      <c r="EE824" s="6"/>
      <c r="EF824" s="6"/>
      <c r="EG824" s="6"/>
      <c r="EH824" s="6"/>
      <c r="EI824" s="6"/>
      <c r="EJ824" s="6"/>
      <c r="EK824" s="6"/>
      <c r="EL824" s="6"/>
      <c r="EM824" s="6"/>
      <c r="EN824" s="6"/>
      <c r="EO824" s="6"/>
      <c r="EP824" s="6"/>
      <c r="EQ824" s="6"/>
      <c r="ER824" s="6"/>
      <c r="ES824" s="6"/>
      <c r="ET824" s="6"/>
      <c r="EU824" s="6"/>
      <c r="EV824" s="6"/>
      <c r="EW824" s="6"/>
      <c r="EX824" s="6"/>
      <c r="EY824" s="6"/>
      <c r="EZ824" s="6"/>
      <c r="FA824" s="6"/>
      <c r="FB824" s="6"/>
      <c r="FC824" s="6"/>
      <c r="FD824" s="6"/>
      <c r="FE824" s="6"/>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c r="GG824" s="6"/>
      <c r="GH824" s="6"/>
      <c r="GI824" s="6"/>
      <c r="GJ824" s="6"/>
      <c r="GK824" s="6"/>
      <c r="GL824" s="6"/>
      <c r="GM824" s="6"/>
      <c r="GN824" s="6"/>
      <c r="GO824" s="6"/>
      <c r="GP824" s="6"/>
      <c r="GQ824" s="6"/>
      <c r="GR824" s="6"/>
      <c r="GS824" s="6"/>
      <c r="GT824" s="6"/>
      <c r="GU824" s="6"/>
      <c r="GV824" s="6"/>
      <c r="GW824" s="6"/>
      <c r="GX824" s="6"/>
      <c r="GY824" s="6"/>
      <c r="GZ824" s="6"/>
      <c r="HA824" s="6"/>
      <c r="HB824" s="6"/>
      <c r="HC824" s="6"/>
      <c r="HD824" s="6"/>
      <c r="HE824" s="6"/>
      <c r="HF824" s="6"/>
      <c r="HG824" s="6"/>
      <c r="HH824" s="6"/>
      <c r="HI824" s="6"/>
      <c r="HJ824" s="6"/>
      <c r="HK824" s="6"/>
      <c r="HL824" s="6"/>
      <c r="HM824" s="6"/>
      <c r="HN824" s="6"/>
      <c r="HO824" s="6"/>
      <c r="HP824" s="6"/>
      <c r="HQ824" s="6"/>
      <c r="HR824" s="6"/>
      <c r="HS824" s="6"/>
      <c r="HT824" s="6"/>
      <c r="HU824" s="6"/>
      <c r="HV824" s="6"/>
      <c r="HW824" s="6"/>
      <c r="HX824" s="6"/>
      <c r="HY824" s="6"/>
      <c r="HZ824" s="6"/>
      <c r="IA824" s="6"/>
      <c r="IB824" s="6"/>
      <c r="IC824" s="6"/>
      <c r="ID824" s="6"/>
      <c r="IE824" s="6"/>
      <c r="IF824" s="6"/>
      <c r="IG824" s="6"/>
    </row>
    <row r="825" spans="8:241" x14ac:dyDescent="0.25">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c r="DA825" s="6"/>
      <c r="DB825" s="6"/>
      <c r="DC825" s="6"/>
      <c r="DD825" s="6"/>
      <c r="DE825" s="6"/>
      <c r="DF825" s="6"/>
      <c r="DG825" s="6"/>
      <c r="DH825" s="6"/>
      <c r="DI825" s="6"/>
      <c r="DJ825" s="6"/>
      <c r="DK825" s="6"/>
      <c r="DL825" s="6"/>
      <c r="DM825" s="6"/>
      <c r="DN825" s="6"/>
      <c r="DO825" s="6"/>
      <c r="DP825" s="6"/>
      <c r="DQ825" s="6"/>
      <c r="DR825" s="6"/>
      <c r="DS825" s="6"/>
      <c r="DT825" s="6"/>
      <c r="DU825" s="6"/>
      <c r="DV825" s="6"/>
      <c r="DW825" s="6"/>
      <c r="DX825" s="6"/>
      <c r="DY825" s="6"/>
      <c r="DZ825" s="6"/>
      <c r="EA825" s="6"/>
      <c r="EB825" s="6"/>
      <c r="EC825" s="6"/>
      <c r="ED825" s="6"/>
      <c r="EE825" s="6"/>
      <c r="EF825" s="6"/>
      <c r="EG825" s="6"/>
      <c r="EH825" s="6"/>
      <c r="EI825" s="6"/>
      <c r="EJ825" s="6"/>
      <c r="EK825" s="6"/>
      <c r="EL825" s="6"/>
      <c r="EM825" s="6"/>
      <c r="EN825" s="6"/>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c r="FR825" s="6"/>
      <c r="FS825" s="6"/>
      <c r="FT825" s="6"/>
      <c r="FU825" s="6"/>
      <c r="FV825" s="6"/>
      <c r="FW825" s="6"/>
      <c r="FX825" s="6"/>
      <c r="FY825" s="6"/>
      <c r="FZ825" s="6"/>
      <c r="GA825" s="6"/>
      <c r="GB825" s="6"/>
      <c r="GC825" s="6"/>
      <c r="GD825" s="6"/>
      <c r="GE825" s="6"/>
      <c r="GF825" s="6"/>
      <c r="GG825" s="6"/>
      <c r="GH825" s="6"/>
      <c r="GI825" s="6"/>
      <c r="GJ825" s="6"/>
      <c r="GK825" s="6"/>
      <c r="GL825" s="6"/>
      <c r="GM825" s="6"/>
      <c r="GN825" s="6"/>
      <c r="GO825" s="6"/>
      <c r="GP825" s="6"/>
      <c r="GQ825" s="6"/>
      <c r="GR825" s="6"/>
      <c r="GS825" s="6"/>
      <c r="GT825" s="6"/>
      <c r="GU825" s="6"/>
      <c r="GV825" s="6"/>
      <c r="GW825" s="6"/>
      <c r="GX825" s="6"/>
      <c r="GY825" s="6"/>
      <c r="GZ825" s="6"/>
      <c r="HA825" s="6"/>
      <c r="HB825" s="6"/>
      <c r="HC825" s="6"/>
      <c r="HD825" s="6"/>
      <c r="HE825" s="6"/>
      <c r="HF825" s="6"/>
      <c r="HG825" s="6"/>
      <c r="HH825" s="6"/>
      <c r="HI825" s="6"/>
      <c r="HJ825" s="6"/>
      <c r="HK825" s="6"/>
      <c r="HL825" s="6"/>
      <c r="HM825" s="6"/>
      <c r="HN825" s="6"/>
      <c r="HO825" s="6"/>
      <c r="HP825" s="6"/>
      <c r="HQ825" s="6"/>
      <c r="HR825" s="6"/>
      <c r="HS825" s="6"/>
      <c r="HT825" s="6"/>
      <c r="HU825" s="6"/>
      <c r="HV825" s="6"/>
      <c r="HW825" s="6"/>
      <c r="HX825" s="6"/>
      <c r="HY825" s="6"/>
      <c r="HZ825" s="6"/>
      <c r="IA825" s="6"/>
      <c r="IB825" s="6"/>
      <c r="IC825" s="6"/>
      <c r="ID825" s="6"/>
      <c r="IE825" s="6"/>
      <c r="IF825" s="6"/>
      <c r="IG825" s="6"/>
    </row>
    <row r="826" spans="8:241" x14ac:dyDescent="0.25">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c r="DA826" s="6"/>
      <c r="DB826" s="6"/>
      <c r="DC826" s="6"/>
      <c r="DD826" s="6"/>
      <c r="DE826" s="6"/>
      <c r="DF826" s="6"/>
      <c r="DG826" s="6"/>
      <c r="DH826" s="6"/>
      <c r="DI826" s="6"/>
      <c r="DJ826" s="6"/>
      <c r="DK826" s="6"/>
      <c r="DL826" s="6"/>
      <c r="DM826" s="6"/>
      <c r="DN826" s="6"/>
      <c r="DO826" s="6"/>
      <c r="DP826" s="6"/>
      <c r="DQ826" s="6"/>
      <c r="DR826" s="6"/>
      <c r="DS826" s="6"/>
      <c r="DT826" s="6"/>
      <c r="DU826" s="6"/>
      <c r="DV826" s="6"/>
      <c r="DW826" s="6"/>
      <c r="DX826" s="6"/>
      <c r="DY826" s="6"/>
      <c r="DZ826" s="6"/>
      <c r="EA826" s="6"/>
      <c r="EB826" s="6"/>
      <c r="EC826" s="6"/>
      <c r="ED826" s="6"/>
      <c r="EE826" s="6"/>
      <c r="EF826" s="6"/>
      <c r="EG826" s="6"/>
      <c r="EH826" s="6"/>
      <c r="EI826" s="6"/>
      <c r="EJ826" s="6"/>
      <c r="EK826" s="6"/>
      <c r="EL826" s="6"/>
      <c r="EM826" s="6"/>
      <c r="EN826" s="6"/>
      <c r="EO826" s="6"/>
      <c r="EP826" s="6"/>
      <c r="EQ826" s="6"/>
      <c r="ER826" s="6"/>
      <c r="ES826" s="6"/>
      <c r="ET826" s="6"/>
      <c r="EU826" s="6"/>
      <c r="EV826" s="6"/>
      <c r="EW826" s="6"/>
      <c r="EX826" s="6"/>
      <c r="EY826" s="6"/>
      <c r="EZ826" s="6"/>
      <c r="FA826" s="6"/>
      <c r="FB826" s="6"/>
      <c r="FC826" s="6"/>
      <c r="FD826" s="6"/>
      <c r="FE826" s="6"/>
      <c r="FF826" s="6"/>
      <c r="FG826" s="6"/>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c r="HH826" s="6"/>
      <c r="HI826" s="6"/>
      <c r="HJ826" s="6"/>
      <c r="HK826" s="6"/>
      <c r="HL826" s="6"/>
      <c r="HM826" s="6"/>
      <c r="HN826" s="6"/>
      <c r="HO826" s="6"/>
      <c r="HP826" s="6"/>
      <c r="HQ826" s="6"/>
      <c r="HR826" s="6"/>
      <c r="HS826" s="6"/>
      <c r="HT826" s="6"/>
      <c r="HU826" s="6"/>
      <c r="HV826" s="6"/>
      <c r="HW826" s="6"/>
      <c r="HX826" s="6"/>
      <c r="HY826" s="6"/>
      <c r="HZ826" s="6"/>
      <c r="IA826" s="6"/>
      <c r="IB826" s="6"/>
      <c r="IC826" s="6"/>
      <c r="ID826" s="6"/>
      <c r="IE826" s="6"/>
      <c r="IF826" s="6"/>
      <c r="IG826" s="6"/>
    </row>
    <row r="827" spans="8:241" x14ac:dyDescent="0.25">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c r="EI827" s="6"/>
      <c r="EJ827" s="6"/>
      <c r="EK827" s="6"/>
      <c r="EL827" s="6"/>
      <c r="EM827" s="6"/>
      <c r="EN827" s="6"/>
      <c r="EO827" s="6"/>
      <c r="EP827" s="6"/>
      <c r="EQ827" s="6"/>
      <c r="ER827" s="6"/>
      <c r="ES827" s="6"/>
      <c r="ET827" s="6"/>
      <c r="EU827" s="6"/>
      <c r="EV827" s="6"/>
      <c r="EW827" s="6"/>
      <c r="EX827" s="6"/>
      <c r="EY827" s="6"/>
      <c r="EZ827" s="6"/>
      <c r="FA827" s="6"/>
      <c r="FB827" s="6"/>
      <c r="FC827" s="6"/>
      <c r="FD827" s="6"/>
      <c r="FE827" s="6"/>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c r="GG827" s="6"/>
      <c r="GH827" s="6"/>
      <c r="GI827" s="6"/>
      <c r="GJ827" s="6"/>
      <c r="GK827" s="6"/>
      <c r="GL827" s="6"/>
      <c r="GM827" s="6"/>
      <c r="GN827" s="6"/>
      <c r="GO827" s="6"/>
      <c r="GP827" s="6"/>
      <c r="GQ827" s="6"/>
      <c r="GR827" s="6"/>
      <c r="GS827" s="6"/>
      <c r="GT827" s="6"/>
      <c r="GU827" s="6"/>
      <c r="GV827" s="6"/>
      <c r="GW827" s="6"/>
      <c r="GX827" s="6"/>
      <c r="GY827" s="6"/>
      <c r="GZ827" s="6"/>
      <c r="HA827" s="6"/>
      <c r="HB827" s="6"/>
      <c r="HC827" s="6"/>
      <c r="HD827" s="6"/>
      <c r="HE827" s="6"/>
      <c r="HF827" s="6"/>
      <c r="HG827" s="6"/>
      <c r="HH827" s="6"/>
      <c r="HI827" s="6"/>
      <c r="HJ827" s="6"/>
      <c r="HK827" s="6"/>
      <c r="HL827" s="6"/>
      <c r="HM827" s="6"/>
      <c r="HN827" s="6"/>
      <c r="HO827" s="6"/>
      <c r="HP827" s="6"/>
      <c r="HQ827" s="6"/>
      <c r="HR827" s="6"/>
      <c r="HS827" s="6"/>
      <c r="HT827" s="6"/>
      <c r="HU827" s="6"/>
      <c r="HV827" s="6"/>
      <c r="HW827" s="6"/>
      <c r="HX827" s="6"/>
      <c r="HY827" s="6"/>
      <c r="HZ827" s="6"/>
      <c r="IA827" s="6"/>
      <c r="IB827" s="6"/>
      <c r="IC827" s="6"/>
      <c r="ID827" s="6"/>
      <c r="IE827" s="6"/>
      <c r="IF827" s="6"/>
      <c r="IG827" s="6"/>
    </row>
    <row r="828" spans="8:241" x14ac:dyDescent="0.25">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c r="DA828" s="6"/>
      <c r="DB828" s="6"/>
      <c r="DC828" s="6"/>
      <c r="DD828" s="6"/>
      <c r="DE828" s="6"/>
      <c r="DF828" s="6"/>
      <c r="DG828" s="6"/>
      <c r="DH828" s="6"/>
      <c r="DI828" s="6"/>
      <c r="DJ828" s="6"/>
      <c r="DK828" s="6"/>
      <c r="DL828" s="6"/>
      <c r="DM828" s="6"/>
      <c r="DN828" s="6"/>
      <c r="DO828" s="6"/>
      <c r="DP828" s="6"/>
      <c r="DQ828" s="6"/>
      <c r="DR828" s="6"/>
      <c r="DS828" s="6"/>
      <c r="DT828" s="6"/>
      <c r="DU828" s="6"/>
      <c r="DV828" s="6"/>
      <c r="DW828" s="6"/>
      <c r="DX828" s="6"/>
      <c r="DY828" s="6"/>
      <c r="DZ828" s="6"/>
      <c r="EA828" s="6"/>
      <c r="EB828" s="6"/>
      <c r="EC828" s="6"/>
      <c r="ED828" s="6"/>
      <c r="EE828" s="6"/>
      <c r="EF828" s="6"/>
      <c r="EG828" s="6"/>
      <c r="EH828" s="6"/>
      <c r="EI828" s="6"/>
      <c r="EJ828" s="6"/>
      <c r="EK828" s="6"/>
      <c r="EL828" s="6"/>
      <c r="EM828" s="6"/>
      <c r="EN828" s="6"/>
      <c r="EO828" s="6"/>
      <c r="EP828" s="6"/>
      <c r="EQ828" s="6"/>
      <c r="ER828" s="6"/>
      <c r="ES828" s="6"/>
      <c r="ET828" s="6"/>
      <c r="EU828" s="6"/>
      <c r="EV828" s="6"/>
      <c r="EW828" s="6"/>
      <c r="EX828" s="6"/>
      <c r="EY828" s="6"/>
      <c r="EZ828" s="6"/>
      <c r="FA828" s="6"/>
      <c r="FB828" s="6"/>
      <c r="FC828" s="6"/>
      <c r="FD828" s="6"/>
      <c r="FE828" s="6"/>
      <c r="FF828" s="6"/>
      <c r="FG828" s="6"/>
      <c r="FH828" s="6"/>
      <c r="FI828" s="6"/>
      <c r="FJ828" s="6"/>
      <c r="FK828" s="6"/>
      <c r="FL828" s="6"/>
      <c r="FM828" s="6"/>
      <c r="FN828" s="6"/>
      <c r="FO828" s="6"/>
      <c r="FP828" s="6"/>
      <c r="FQ828" s="6"/>
      <c r="FR828" s="6"/>
      <c r="FS828" s="6"/>
      <c r="FT828" s="6"/>
      <c r="FU828" s="6"/>
      <c r="FV828" s="6"/>
      <c r="FW828" s="6"/>
      <c r="FX828" s="6"/>
      <c r="FY828" s="6"/>
      <c r="FZ828" s="6"/>
      <c r="GA828" s="6"/>
      <c r="GB828" s="6"/>
      <c r="GC828" s="6"/>
      <c r="GD828" s="6"/>
      <c r="GE828" s="6"/>
      <c r="GF828" s="6"/>
      <c r="GG828" s="6"/>
      <c r="GH828" s="6"/>
      <c r="GI828" s="6"/>
      <c r="GJ828" s="6"/>
      <c r="GK828" s="6"/>
      <c r="GL828" s="6"/>
      <c r="GM828" s="6"/>
      <c r="GN828" s="6"/>
      <c r="GO828" s="6"/>
      <c r="GP828" s="6"/>
      <c r="GQ828" s="6"/>
      <c r="GR828" s="6"/>
      <c r="GS828" s="6"/>
      <c r="GT828" s="6"/>
      <c r="GU828" s="6"/>
      <c r="GV828" s="6"/>
      <c r="GW828" s="6"/>
      <c r="GX828" s="6"/>
      <c r="GY828" s="6"/>
      <c r="GZ828" s="6"/>
      <c r="HA828" s="6"/>
      <c r="HB828" s="6"/>
      <c r="HC828" s="6"/>
      <c r="HD828" s="6"/>
      <c r="HE828" s="6"/>
      <c r="HF828" s="6"/>
      <c r="HG828" s="6"/>
      <c r="HH828" s="6"/>
      <c r="HI828" s="6"/>
      <c r="HJ828" s="6"/>
      <c r="HK828" s="6"/>
      <c r="HL828" s="6"/>
      <c r="HM828" s="6"/>
      <c r="HN828" s="6"/>
      <c r="HO828" s="6"/>
      <c r="HP828" s="6"/>
      <c r="HQ828" s="6"/>
      <c r="HR828" s="6"/>
      <c r="HS828" s="6"/>
      <c r="HT828" s="6"/>
      <c r="HU828" s="6"/>
      <c r="HV828" s="6"/>
      <c r="HW828" s="6"/>
      <c r="HX828" s="6"/>
      <c r="HY828" s="6"/>
      <c r="HZ828" s="6"/>
      <c r="IA828" s="6"/>
      <c r="IB828" s="6"/>
      <c r="IC828" s="6"/>
      <c r="ID828" s="6"/>
      <c r="IE828" s="6"/>
      <c r="IF828" s="6"/>
      <c r="IG828" s="6"/>
    </row>
    <row r="829" spans="8:241" x14ac:dyDescent="0.25">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c r="DA829" s="6"/>
      <c r="DB829" s="6"/>
      <c r="DC829" s="6"/>
      <c r="DD829" s="6"/>
      <c r="DE829" s="6"/>
      <c r="DF829" s="6"/>
      <c r="DG829" s="6"/>
      <c r="DH829" s="6"/>
      <c r="DI829" s="6"/>
      <c r="DJ829" s="6"/>
      <c r="DK829" s="6"/>
      <c r="DL829" s="6"/>
      <c r="DM829" s="6"/>
      <c r="DN829" s="6"/>
      <c r="DO829" s="6"/>
      <c r="DP829" s="6"/>
      <c r="DQ829" s="6"/>
      <c r="DR829" s="6"/>
      <c r="DS829" s="6"/>
      <c r="DT829" s="6"/>
      <c r="DU829" s="6"/>
      <c r="DV829" s="6"/>
      <c r="DW829" s="6"/>
      <c r="DX829" s="6"/>
      <c r="DY829" s="6"/>
      <c r="DZ829" s="6"/>
      <c r="EA829" s="6"/>
      <c r="EB829" s="6"/>
      <c r="EC829" s="6"/>
      <c r="ED829" s="6"/>
      <c r="EE829" s="6"/>
      <c r="EF829" s="6"/>
      <c r="EG829" s="6"/>
      <c r="EH829" s="6"/>
      <c r="EI829" s="6"/>
      <c r="EJ829" s="6"/>
      <c r="EK829" s="6"/>
      <c r="EL829" s="6"/>
      <c r="EM829" s="6"/>
      <c r="EN829" s="6"/>
      <c r="EO829" s="6"/>
      <c r="EP829" s="6"/>
      <c r="EQ829" s="6"/>
      <c r="ER829" s="6"/>
      <c r="ES829" s="6"/>
      <c r="ET829" s="6"/>
      <c r="EU829" s="6"/>
      <c r="EV829" s="6"/>
      <c r="EW829" s="6"/>
      <c r="EX829" s="6"/>
      <c r="EY829" s="6"/>
      <c r="EZ829" s="6"/>
      <c r="FA829" s="6"/>
      <c r="FB829" s="6"/>
      <c r="FC829" s="6"/>
      <c r="FD829" s="6"/>
      <c r="FE829" s="6"/>
      <c r="FF829" s="6"/>
      <c r="FG829" s="6"/>
      <c r="FH829" s="6"/>
      <c r="FI829" s="6"/>
      <c r="FJ829" s="6"/>
      <c r="FK829" s="6"/>
      <c r="FL829" s="6"/>
      <c r="FM829" s="6"/>
      <c r="FN829" s="6"/>
      <c r="FO829" s="6"/>
      <c r="FP829" s="6"/>
      <c r="FQ829" s="6"/>
      <c r="FR829" s="6"/>
      <c r="FS829" s="6"/>
      <c r="FT829" s="6"/>
      <c r="FU829" s="6"/>
      <c r="FV829" s="6"/>
      <c r="FW829" s="6"/>
      <c r="FX829" s="6"/>
      <c r="FY829" s="6"/>
      <c r="FZ829" s="6"/>
      <c r="GA829" s="6"/>
      <c r="GB829" s="6"/>
      <c r="GC829" s="6"/>
      <c r="GD829" s="6"/>
      <c r="GE829" s="6"/>
      <c r="GF829" s="6"/>
      <c r="GG829" s="6"/>
      <c r="GH829" s="6"/>
      <c r="GI829" s="6"/>
      <c r="GJ829" s="6"/>
      <c r="GK829" s="6"/>
      <c r="GL829" s="6"/>
      <c r="GM829" s="6"/>
      <c r="GN829" s="6"/>
      <c r="GO829" s="6"/>
      <c r="GP829" s="6"/>
      <c r="GQ829" s="6"/>
      <c r="GR829" s="6"/>
      <c r="GS829" s="6"/>
      <c r="GT829" s="6"/>
      <c r="GU829" s="6"/>
      <c r="GV829" s="6"/>
      <c r="GW829" s="6"/>
      <c r="GX829" s="6"/>
      <c r="GY829" s="6"/>
      <c r="GZ829" s="6"/>
      <c r="HA829" s="6"/>
      <c r="HB829" s="6"/>
      <c r="HC829" s="6"/>
      <c r="HD829" s="6"/>
      <c r="HE829" s="6"/>
      <c r="HF829" s="6"/>
      <c r="HG829" s="6"/>
      <c r="HH829" s="6"/>
      <c r="HI829" s="6"/>
      <c r="HJ829" s="6"/>
      <c r="HK829" s="6"/>
      <c r="HL829" s="6"/>
      <c r="HM829" s="6"/>
      <c r="HN829" s="6"/>
      <c r="HO829" s="6"/>
      <c r="HP829" s="6"/>
      <c r="HQ829" s="6"/>
      <c r="HR829" s="6"/>
      <c r="HS829" s="6"/>
      <c r="HT829" s="6"/>
      <c r="HU829" s="6"/>
      <c r="HV829" s="6"/>
      <c r="HW829" s="6"/>
      <c r="HX829" s="6"/>
      <c r="HY829" s="6"/>
      <c r="HZ829" s="6"/>
      <c r="IA829" s="6"/>
      <c r="IB829" s="6"/>
      <c r="IC829" s="6"/>
      <c r="ID829" s="6"/>
      <c r="IE829" s="6"/>
      <c r="IF829" s="6"/>
      <c r="IG829" s="6"/>
    </row>
    <row r="830" spans="8:241" x14ac:dyDescent="0.25">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c r="DA830" s="6"/>
      <c r="DB830" s="6"/>
      <c r="DC830" s="6"/>
      <c r="DD830" s="6"/>
      <c r="DE830" s="6"/>
      <c r="DF830" s="6"/>
      <c r="DG830" s="6"/>
      <c r="DH830" s="6"/>
      <c r="DI830" s="6"/>
      <c r="DJ830" s="6"/>
      <c r="DK830" s="6"/>
      <c r="DL830" s="6"/>
      <c r="DM830" s="6"/>
      <c r="DN830" s="6"/>
      <c r="DO830" s="6"/>
      <c r="DP830" s="6"/>
      <c r="DQ830" s="6"/>
      <c r="DR830" s="6"/>
      <c r="DS830" s="6"/>
      <c r="DT830" s="6"/>
      <c r="DU830" s="6"/>
      <c r="DV830" s="6"/>
      <c r="DW830" s="6"/>
      <c r="DX830" s="6"/>
      <c r="DY830" s="6"/>
      <c r="DZ830" s="6"/>
      <c r="EA830" s="6"/>
      <c r="EB830" s="6"/>
      <c r="EC830" s="6"/>
      <c r="ED830" s="6"/>
      <c r="EE830" s="6"/>
      <c r="EF830" s="6"/>
      <c r="EG830" s="6"/>
      <c r="EH830" s="6"/>
      <c r="EI830" s="6"/>
      <c r="EJ830" s="6"/>
      <c r="EK830" s="6"/>
      <c r="EL830" s="6"/>
      <c r="EM830" s="6"/>
      <c r="EN830" s="6"/>
      <c r="EO830" s="6"/>
      <c r="EP830" s="6"/>
      <c r="EQ830" s="6"/>
      <c r="ER830" s="6"/>
      <c r="ES830" s="6"/>
      <c r="ET830" s="6"/>
      <c r="EU830" s="6"/>
      <c r="EV830" s="6"/>
      <c r="EW830" s="6"/>
      <c r="EX830" s="6"/>
      <c r="EY830" s="6"/>
      <c r="EZ830" s="6"/>
      <c r="FA830" s="6"/>
      <c r="FB830" s="6"/>
      <c r="FC830" s="6"/>
      <c r="FD830" s="6"/>
      <c r="FE830" s="6"/>
      <c r="FF830" s="6"/>
      <c r="FG830" s="6"/>
      <c r="FH830" s="6"/>
      <c r="FI830" s="6"/>
      <c r="FJ830" s="6"/>
      <c r="FK830" s="6"/>
      <c r="FL830" s="6"/>
      <c r="FM830" s="6"/>
      <c r="FN830" s="6"/>
      <c r="FO830" s="6"/>
      <c r="FP830" s="6"/>
      <c r="FQ830" s="6"/>
      <c r="FR830" s="6"/>
      <c r="FS830" s="6"/>
      <c r="FT830" s="6"/>
      <c r="FU830" s="6"/>
      <c r="FV830" s="6"/>
      <c r="FW830" s="6"/>
      <c r="FX830" s="6"/>
      <c r="FY830" s="6"/>
      <c r="FZ830" s="6"/>
      <c r="GA830" s="6"/>
      <c r="GB830" s="6"/>
      <c r="GC830" s="6"/>
      <c r="GD830" s="6"/>
      <c r="GE830" s="6"/>
      <c r="GF830" s="6"/>
      <c r="GG830" s="6"/>
      <c r="GH830" s="6"/>
      <c r="GI830" s="6"/>
      <c r="GJ830" s="6"/>
      <c r="GK830" s="6"/>
      <c r="GL830" s="6"/>
      <c r="GM830" s="6"/>
      <c r="GN830" s="6"/>
      <c r="GO830" s="6"/>
      <c r="GP830" s="6"/>
      <c r="GQ830" s="6"/>
      <c r="GR830" s="6"/>
      <c r="GS830" s="6"/>
      <c r="GT830" s="6"/>
      <c r="GU830" s="6"/>
      <c r="GV830" s="6"/>
      <c r="GW830" s="6"/>
      <c r="GX830" s="6"/>
      <c r="GY830" s="6"/>
      <c r="GZ830" s="6"/>
      <c r="HA830" s="6"/>
      <c r="HB830" s="6"/>
      <c r="HC830" s="6"/>
      <c r="HD830" s="6"/>
      <c r="HE830" s="6"/>
      <c r="HF830" s="6"/>
      <c r="HG830" s="6"/>
      <c r="HH830" s="6"/>
      <c r="HI830" s="6"/>
      <c r="HJ830" s="6"/>
      <c r="HK830" s="6"/>
      <c r="HL830" s="6"/>
      <c r="HM830" s="6"/>
      <c r="HN830" s="6"/>
      <c r="HO830" s="6"/>
      <c r="HP830" s="6"/>
      <c r="HQ830" s="6"/>
      <c r="HR830" s="6"/>
      <c r="HS830" s="6"/>
      <c r="HT830" s="6"/>
      <c r="HU830" s="6"/>
      <c r="HV830" s="6"/>
      <c r="HW830" s="6"/>
      <c r="HX830" s="6"/>
      <c r="HY830" s="6"/>
      <c r="HZ830" s="6"/>
      <c r="IA830" s="6"/>
      <c r="IB830" s="6"/>
      <c r="IC830" s="6"/>
      <c r="ID830" s="6"/>
      <c r="IE830" s="6"/>
      <c r="IF830" s="6"/>
      <c r="IG830" s="6"/>
    </row>
    <row r="831" spans="8:241" x14ac:dyDescent="0.25">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c r="DA831" s="6"/>
      <c r="DB831" s="6"/>
      <c r="DC831" s="6"/>
      <c r="DD831" s="6"/>
      <c r="DE831" s="6"/>
      <c r="DF831" s="6"/>
      <c r="DG831" s="6"/>
      <c r="DH831" s="6"/>
      <c r="DI831" s="6"/>
      <c r="DJ831" s="6"/>
      <c r="DK831" s="6"/>
      <c r="DL831" s="6"/>
      <c r="DM831" s="6"/>
      <c r="DN831" s="6"/>
      <c r="DO831" s="6"/>
      <c r="DP831" s="6"/>
      <c r="DQ831" s="6"/>
      <c r="DR831" s="6"/>
      <c r="DS831" s="6"/>
      <c r="DT831" s="6"/>
      <c r="DU831" s="6"/>
      <c r="DV831" s="6"/>
      <c r="DW831" s="6"/>
      <c r="DX831" s="6"/>
      <c r="DY831" s="6"/>
      <c r="DZ831" s="6"/>
      <c r="EA831" s="6"/>
      <c r="EB831" s="6"/>
      <c r="EC831" s="6"/>
      <c r="ED831" s="6"/>
      <c r="EE831" s="6"/>
      <c r="EF831" s="6"/>
      <c r="EG831" s="6"/>
      <c r="EH831" s="6"/>
      <c r="EI831" s="6"/>
      <c r="EJ831" s="6"/>
      <c r="EK831" s="6"/>
      <c r="EL831" s="6"/>
      <c r="EM831" s="6"/>
      <c r="EN831" s="6"/>
      <c r="EO831" s="6"/>
      <c r="EP831" s="6"/>
      <c r="EQ831" s="6"/>
      <c r="ER831" s="6"/>
      <c r="ES831" s="6"/>
      <c r="ET831" s="6"/>
      <c r="EU831" s="6"/>
      <c r="EV831" s="6"/>
      <c r="EW831" s="6"/>
      <c r="EX831" s="6"/>
      <c r="EY831" s="6"/>
      <c r="EZ831" s="6"/>
      <c r="FA831" s="6"/>
      <c r="FB831" s="6"/>
      <c r="FC831" s="6"/>
      <c r="FD831" s="6"/>
      <c r="FE831" s="6"/>
      <c r="FF831" s="6"/>
      <c r="FG831" s="6"/>
      <c r="FH831" s="6"/>
      <c r="FI831" s="6"/>
      <c r="FJ831" s="6"/>
      <c r="FK831" s="6"/>
      <c r="FL831" s="6"/>
      <c r="FM831" s="6"/>
      <c r="FN831" s="6"/>
      <c r="FO831" s="6"/>
      <c r="FP831" s="6"/>
      <c r="FQ831" s="6"/>
      <c r="FR831" s="6"/>
      <c r="FS831" s="6"/>
      <c r="FT831" s="6"/>
      <c r="FU831" s="6"/>
      <c r="FV831" s="6"/>
      <c r="FW831" s="6"/>
      <c r="FX831" s="6"/>
      <c r="FY831" s="6"/>
      <c r="FZ831" s="6"/>
      <c r="GA831" s="6"/>
      <c r="GB831" s="6"/>
      <c r="GC831" s="6"/>
      <c r="GD831" s="6"/>
      <c r="GE831" s="6"/>
      <c r="GF831" s="6"/>
      <c r="GG831" s="6"/>
      <c r="GH831" s="6"/>
      <c r="GI831" s="6"/>
      <c r="GJ831" s="6"/>
      <c r="GK831" s="6"/>
      <c r="GL831" s="6"/>
      <c r="GM831" s="6"/>
      <c r="GN831" s="6"/>
      <c r="GO831" s="6"/>
      <c r="GP831" s="6"/>
      <c r="GQ831" s="6"/>
      <c r="GR831" s="6"/>
      <c r="GS831" s="6"/>
      <c r="GT831" s="6"/>
      <c r="GU831" s="6"/>
      <c r="GV831" s="6"/>
      <c r="GW831" s="6"/>
      <c r="GX831" s="6"/>
      <c r="GY831" s="6"/>
      <c r="GZ831" s="6"/>
      <c r="HA831" s="6"/>
      <c r="HB831" s="6"/>
      <c r="HC831" s="6"/>
      <c r="HD831" s="6"/>
      <c r="HE831" s="6"/>
      <c r="HF831" s="6"/>
      <c r="HG831" s="6"/>
      <c r="HH831" s="6"/>
      <c r="HI831" s="6"/>
      <c r="HJ831" s="6"/>
      <c r="HK831" s="6"/>
      <c r="HL831" s="6"/>
      <c r="HM831" s="6"/>
      <c r="HN831" s="6"/>
      <c r="HO831" s="6"/>
      <c r="HP831" s="6"/>
      <c r="HQ831" s="6"/>
      <c r="HR831" s="6"/>
      <c r="HS831" s="6"/>
      <c r="HT831" s="6"/>
      <c r="HU831" s="6"/>
      <c r="HV831" s="6"/>
      <c r="HW831" s="6"/>
      <c r="HX831" s="6"/>
      <c r="HY831" s="6"/>
      <c r="HZ831" s="6"/>
      <c r="IA831" s="6"/>
      <c r="IB831" s="6"/>
      <c r="IC831" s="6"/>
      <c r="ID831" s="6"/>
      <c r="IE831" s="6"/>
      <c r="IF831" s="6"/>
      <c r="IG831" s="6"/>
    </row>
    <row r="832" spans="8:241" x14ac:dyDescent="0.25">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c r="BX832" s="6"/>
      <c r="BY832" s="6"/>
      <c r="BZ832" s="6"/>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c r="DA832" s="6"/>
      <c r="DB832" s="6"/>
      <c r="DC832" s="6"/>
      <c r="DD832" s="6"/>
      <c r="DE832" s="6"/>
      <c r="DF832" s="6"/>
      <c r="DG832" s="6"/>
      <c r="DH832" s="6"/>
      <c r="DI832" s="6"/>
      <c r="DJ832" s="6"/>
      <c r="DK832" s="6"/>
      <c r="DL832" s="6"/>
      <c r="DM832" s="6"/>
      <c r="DN832" s="6"/>
      <c r="DO832" s="6"/>
      <c r="DP832" s="6"/>
      <c r="DQ832" s="6"/>
      <c r="DR832" s="6"/>
      <c r="DS832" s="6"/>
      <c r="DT832" s="6"/>
      <c r="DU832" s="6"/>
      <c r="DV832" s="6"/>
      <c r="DW832" s="6"/>
      <c r="DX832" s="6"/>
      <c r="DY832" s="6"/>
      <c r="DZ832" s="6"/>
      <c r="EA832" s="6"/>
      <c r="EB832" s="6"/>
      <c r="EC832" s="6"/>
      <c r="ED832" s="6"/>
      <c r="EE832" s="6"/>
      <c r="EF832" s="6"/>
      <c r="EG832" s="6"/>
      <c r="EH832" s="6"/>
      <c r="EI832" s="6"/>
      <c r="EJ832" s="6"/>
      <c r="EK832" s="6"/>
      <c r="EL832" s="6"/>
      <c r="EM832" s="6"/>
      <c r="EN832" s="6"/>
      <c r="EO832" s="6"/>
      <c r="EP832" s="6"/>
      <c r="EQ832" s="6"/>
      <c r="ER832" s="6"/>
      <c r="ES832" s="6"/>
      <c r="ET832" s="6"/>
      <c r="EU832" s="6"/>
      <c r="EV832" s="6"/>
      <c r="EW832" s="6"/>
      <c r="EX832" s="6"/>
      <c r="EY832" s="6"/>
      <c r="EZ832" s="6"/>
      <c r="FA832" s="6"/>
      <c r="FB832" s="6"/>
      <c r="FC832" s="6"/>
      <c r="FD832" s="6"/>
      <c r="FE832" s="6"/>
      <c r="FF832" s="6"/>
      <c r="FG832" s="6"/>
      <c r="FH832" s="6"/>
      <c r="FI832" s="6"/>
      <c r="FJ832" s="6"/>
      <c r="FK832" s="6"/>
      <c r="FL832" s="6"/>
      <c r="FM832" s="6"/>
      <c r="FN832" s="6"/>
      <c r="FO832" s="6"/>
      <c r="FP832" s="6"/>
      <c r="FQ832" s="6"/>
      <c r="FR832" s="6"/>
      <c r="FS832" s="6"/>
      <c r="FT832" s="6"/>
      <c r="FU832" s="6"/>
      <c r="FV832" s="6"/>
      <c r="FW832" s="6"/>
      <c r="FX832" s="6"/>
      <c r="FY832" s="6"/>
      <c r="FZ832" s="6"/>
      <c r="GA832" s="6"/>
      <c r="GB832" s="6"/>
      <c r="GC832" s="6"/>
      <c r="GD832" s="6"/>
      <c r="GE832" s="6"/>
      <c r="GF832" s="6"/>
      <c r="GG832" s="6"/>
      <c r="GH832" s="6"/>
      <c r="GI832" s="6"/>
      <c r="GJ832" s="6"/>
      <c r="GK832" s="6"/>
      <c r="GL832" s="6"/>
      <c r="GM832" s="6"/>
      <c r="GN832" s="6"/>
      <c r="GO832" s="6"/>
      <c r="GP832" s="6"/>
      <c r="GQ832" s="6"/>
      <c r="GR832" s="6"/>
      <c r="GS832" s="6"/>
      <c r="GT832" s="6"/>
      <c r="GU832" s="6"/>
      <c r="GV832" s="6"/>
      <c r="GW832" s="6"/>
      <c r="GX832" s="6"/>
      <c r="GY832" s="6"/>
      <c r="GZ832" s="6"/>
      <c r="HA832" s="6"/>
      <c r="HB832" s="6"/>
      <c r="HC832" s="6"/>
      <c r="HD832" s="6"/>
      <c r="HE832" s="6"/>
      <c r="HF832" s="6"/>
      <c r="HG832" s="6"/>
      <c r="HH832" s="6"/>
      <c r="HI832" s="6"/>
      <c r="HJ832" s="6"/>
      <c r="HK832" s="6"/>
      <c r="HL832" s="6"/>
      <c r="HM832" s="6"/>
      <c r="HN832" s="6"/>
      <c r="HO832" s="6"/>
      <c r="HP832" s="6"/>
      <c r="HQ832" s="6"/>
      <c r="HR832" s="6"/>
      <c r="HS832" s="6"/>
      <c r="HT832" s="6"/>
      <c r="HU832" s="6"/>
      <c r="HV832" s="6"/>
      <c r="HW832" s="6"/>
      <c r="HX832" s="6"/>
      <c r="HY832" s="6"/>
      <c r="HZ832" s="6"/>
      <c r="IA832" s="6"/>
      <c r="IB832" s="6"/>
      <c r="IC832" s="6"/>
      <c r="ID832" s="6"/>
      <c r="IE832" s="6"/>
      <c r="IF832" s="6"/>
      <c r="IG832" s="6"/>
    </row>
    <row r="833" spans="8:241" x14ac:dyDescent="0.25">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c r="BX833" s="6"/>
      <c r="BY833" s="6"/>
      <c r="BZ833" s="6"/>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c r="DA833" s="6"/>
      <c r="DB833" s="6"/>
      <c r="DC833" s="6"/>
      <c r="DD833" s="6"/>
      <c r="DE833" s="6"/>
      <c r="DF833" s="6"/>
      <c r="DG833" s="6"/>
      <c r="DH833" s="6"/>
      <c r="DI833" s="6"/>
      <c r="DJ833" s="6"/>
      <c r="DK833" s="6"/>
      <c r="DL833" s="6"/>
      <c r="DM833" s="6"/>
      <c r="DN833" s="6"/>
      <c r="DO833" s="6"/>
      <c r="DP833" s="6"/>
      <c r="DQ833" s="6"/>
      <c r="DR833" s="6"/>
      <c r="DS833" s="6"/>
      <c r="DT833" s="6"/>
      <c r="DU833" s="6"/>
      <c r="DV833" s="6"/>
      <c r="DW833" s="6"/>
      <c r="DX833" s="6"/>
      <c r="DY833" s="6"/>
      <c r="DZ833" s="6"/>
      <c r="EA833" s="6"/>
      <c r="EB833" s="6"/>
      <c r="EC833" s="6"/>
      <c r="ED833" s="6"/>
      <c r="EE833" s="6"/>
      <c r="EF833" s="6"/>
      <c r="EG833" s="6"/>
      <c r="EH833" s="6"/>
      <c r="EI833" s="6"/>
      <c r="EJ833" s="6"/>
      <c r="EK833" s="6"/>
      <c r="EL833" s="6"/>
      <c r="EM833" s="6"/>
      <c r="EN833" s="6"/>
      <c r="EO833" s="6"/>
      <c r="EP833" s="6"/>
      <c r="EQ833" s="6"/>
      <c r="ER833" s="6"/>
      <c r="ES833" s="6"/>
      <c r="ET833" s="6"/>
      <c r="EU833" s="6"/>
      <c r="EV833" s="6"/>
      <c r="EW833" s="6"/>
      <c r="EX833" s="6"/>
      <c r="EY833" s="6"/>
      <c r="EZ833" s="6"/>
      <c r="FA833" s="6"/>
      <c r="FB833" s="6"/>
      <c r="FC833" s="6"/>
      <c r="FD833" s="6"/>
      <c r="FE833" s="6"/>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c r="GE833" s="6"/>
      <c r="GF833" s="6"/>
      <c r="GG833" s="6"/>
      <c r="GH833" s="6"/>
      <c r="GI833" s="6"/>
      <c r="GJ833" s="6"/>
      <c r="GK833" s="6"/>
      <c r="GL833" s="6"/>
      <c r="GM833" s="6"/>
      <c r="GN833" s="6"/>
      <c r="GO833" s="6"/>
      <c r="GP833" s="6"/>
      <c r="GQ833" s="6"/>
      <c r="GR833" s="6"/>
      <c r="GS833" s="6"/>
      <c r="GT833" s="6"/>
      <c r="GU833" s="6"/>
      <c r="GV833" s="6"/>
      <c r="GW833" s="6"/>
      <c r="GX833" s="6"/>
      <c r="GY833" s="6"/>
      <c r="GZ833" s="6"/>
      <c r="HA833" s="6"/>
      <c r="HB833" s="6"/>
      <c r="HC833" s="6"/>
      <c r="HD833" s="6"/>
      <c r="HE833" s="6"/>
      <c r="HF833" s="6"/>
      <c r="HG833" s="6"/>
      <c r="HH833" s="6"/>
      <c r="HI833" s="6"/>
      <c r="HJ833" s="6"/>
      <c r="HK833" s="6"/>
      <c r="HL833" s="6"/>
      <c r="HM833" s="6"/>
      <c r="HN833" s="6"/>
      <c r="HO833" s="6"/>
      <c r="HP833" s="6"/>
      <c r="HQ833" s="6"/>
      <c r="HR833" s="6"/>
      <c r="HS833" s="6"/>
      <c r="HT833" s="6"/>
      <c r="HU833" s="6"/>
      <c r="HV833" s="6"/>
      <c r="HW833" s="6"/>
      <c r="HX833" s="6"/>
      <c r="HY833" s="6"/>
      <c r="HZ833" s="6"/>
      <c r="IA833" s="6"/>
      <c r="IB833" s="6"/>
      <c r="IC833" s="6"/>
      <c r="ID833" s="6"/>
      <c r="IE833" s="6"/>
      <c r="IF833" s="6"/>
      <c r="IG833" s="6"/>
    </row>
    <row r="834" spans="8:241" x14ac:dyDescent="0.25">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c r="DA834" s="6"/>
      <c r="DB834" s="6"/>
      <c r="DC834" s="6"/>
      <c r="DD834" s="6"/>
      <c r="DE834" s="6"/>
      <c r="DF834" s="6"/>
      <c r="DG834" s="6"/>
      <c r="DH834" s="6"/>
      <c r="DI834" s="6"/>
      <c r="DJ834" s="6"/>
      <c r="DK834" s="6"/>
      <c r="DL834" s="6"/>
      <c r="DM834" s="6"/>
      <c r="DN834" s="6"/>
      <c r="DO834" s="6"/>
      <c r="DP834" s="6"/>
      <c r="DQ834" s="6"/>
      <c r="DR834" s="6"/>
      <c r="DS834" s="6"/>
      <c r="DT834" s="6"/>
      <c r="DU834" s="6"/>
      <c r="DV834" s="6"/>
      <c r="DW834" s="6"/>
      <c r="DX834" s="6"/>
      <c r="DY834" s="6"/>
      <c r="DZ834" s="6"/>
      <c r="EA834" s="6"/>
      <c r="EB834" s="6"/>
      <c r="EC834" s="6"/>
      <c r="ED834" s="6"/>
      <c r="EE834" s="6"/>
      <c r="EF834" s="6"/>
      <c r="EG834" s="6"/>
      <c r="EH834" s="6"/>
      <c r="EI834" s="6"/>
      <c r="EJ834" s="6"/>
      <c r="EK834" s="6"/>
      <c r="EL834" s="6"/>
      <c r="EM834" s="6"/>
      <c r="EN834" s="6"/>
      <c r="EO834" s="6"/>
      <c r="EP834" s="6"/>
      <c r="EQ834" s="6"/>
      <c r="ER834" s="6"/>
      <c r="ES834" s="6"/>
      <c r="ET834" s="6"/>
      <c r="EU834" s="6"/>
      <c r="EV834" s="6"/>
      <c r="EW834" s="6"/>
      <c r="EX834" s="6"/>
      <c r="EY834" s="6"/>
      <c r="EZ834" s="6"/>
      <c r="FA834" s="6"/>
      <c r="FB834" s="6"/>
      <c r="FC834" s="6"/>
      <c r="FD834" s="6"/>
      <c r="FE834" s="6"/>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c r="GD834" s="6"/>
      <c r="GE834" s="6"/>
      <c r="GF834" s="6"/>
      <c r="GG834" s="6"/>
      <c r="GH834" s="6"/>
      <c r="GI834" s="6"/>
      <c r="GJ834" s="6"/>
      <c r="GK834" s="6"/>
      <c r="GL834" s="6"/>
      <c r="GM834" s="6"/>
      <c r="GN834" s="6"/>
      <c r="GO834" s="6"/>
      <c r="GP834" s="6"/>
      <c r="GQ834" s="6"/>
      <c r="GR834" s="6"/>
      <c r="GS834" s="6"/>
      <c r="GT834" s="6"/>
      <c r="GU834" s="6"/>
      <c r="GV834" s="6"/>
      <c r="GW834" s="6"/>
      <c r="GX834" s="6"/>
      <c r="GY834" s="6"/>
      <c r="GZ834" s="6"/>
      <c r="HA834" s="6"/>
      <c r="HB834" s="6"/>
      <c r="HC834" s="6"/>
      <c r="HD834" s="6"/>
      <c r="HE834" s="6"/>
      <c r="HF834" s="6"/>
      <c r="HG834" s="6"/>
      <c r="HH834" s="6"/>
      <c r="HI834" s="6"/>
      <c r="HJ834" s="6"/>
      <c r="HK834" s="6"/>
      <c r="HL834" s="6"/>
      <c r="HM834" s="6"/>
      <c r="HN834" s="6"/>
      <c r="HO834" s="6"/>
      <c r="HP834" s="6"/>
      <c r="HQ834" s="6"/>
      <c r="HR834" s="6"/>
      <c r="HS834" s="6"/>
      <c r="HT834" s="6"/>
      <c r="HU834" s="6"/>
      <c r="HV834" s="6"/>
      <c r="HW834" s="6"/>
      <c r="HX834" s="6"/>
      <c r="HY834" s="6"/>
      <c r="HZ834" s="6"/>
      <c r="IA834" s="6"/>
      <c r="IB834" s="6"/>
      <c r="IC834" s="6"/>
      <c r="ID834" s="6"/>
      <c r="IE834" s="6"/>
      <c r="IF834" s="6"/>
      <c r="IG834" s="6"/>
    </row>
    <row r="835" spans="8:241" x14ac:dyDescent="0.25">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c r="DA835" s="6"/>
      <c r="DB835" s="6"/>
      <c r="DC835" s="6"/>
      <c r="DD835" s="6"/>
      <c r="DE835" s="6"/>
      <c r="DF835" s="6"/>
      <c r="DG835" s="6"/>
      <c r="DH835" s="6"/>
      <c r="DI835" s="6"/>
      <c r="DJ835" s="6"/>
      <c r="DK835" s="6"/>
      <c r="DL835" s="6"/>
      <c r="DM835" s="6"/>
      <c r="DN835" s="6"/>
      <c r="DO835" s="6"/>
      <c r="DP835" s="6"/>
      <c r="DQ835" s="6"/>
      <c r="DR835" s="6"/>
      <c r="DS835" s="6"/>
      <c r="DT835" s="6"/>
      <c r="DU835" s="6"/>
      <c r="DV835" s="6"/>
      <c r="DW835" s="6"/>
      <c r="DX835" s="6"/>
      <c r="DY835" s="6"/>
      <c r="DZ835" s="6"/>
      <c r="EA835" s="6"/>
      <c r="EB835" s="6"/>
      <c r="EC835" s="6"/>
      <c r="ED835" s="6"/>
      <c r="EE835" s="6"/>
      <c r="EF835" s="6"/>
      <c r="EG835" s="6"/>
      <c r="EH835" s="6"/>
      <c r="EI835" s="6"/>
      <c r="EJ835" s="6"/>
      <c r="EK835" s="6"/>
      <c r="EL835" s="6"/>
      <c r="EM835" s="6"/>
      <c r="EN835" s="6"/>
      <c r="EO835" s="6"/>
      <c r="EP835" s="6"/>
      <c r="EQ835" s="6"/>
      <c r="ER835" s="6"/>
      <c r="ES835" s="6"/>
      <c r="ET835" s="6"/>
      <c r="EU835" s="6"/>
      <c r="EV835" s="6"/>
      <c r="EW835" s="6"/>
      <c r="EX835" s="6"/>
      <c r="EY835" s="6"/>
      <c r="EZ835" s="6"/>
      <c r="FA835" s="6"/>
      <c r="FB835" s="6"/>
      <c r="FC835" s="6"/>
      <c r="FD835" s="6"/>
      <c r="FE835" s="6"/>
      <c r="FF835" s="6"/>
      <c r="FG835" s="6"/>
      <c r="FH835" s="6"/>
      <c r="FI835" s="6"/>
      <c r="FJ835" s="6"/>
      <c r="FK835" s="6"/>
      <c r="FL835" s="6"/>
      <c r="FM835" s="6"/>
      <c r="FN835" s="6"/>
      <c r="FO835" s="6"/>
      <c r="FP835" s="6"/>
      <c r="FQ835" s="6"/>
      <c r="FR835" s="6"/>
      <c r="FS835" s="6"/>
      <c r="FT835" s="6"/>
      <c r="FU835" s="6"/>
      <c r="FV835" s="6"/>
      <c r="FW835" s="6"/>
      <c r="FX835" s="6"/>
      <c r="FY835" s="6"/>
      <c r="FZ835" s="6"/>
      <c r="GA835" s="6"/>
      <c r="GB835" s="6"/>
      <c r="GC835" s="6"/>
      <c r="GD835" s="6"/>
      <c r="GE835" s="6"/>
      <c r="GF835" s="6"/>
      <c r="GG835" s="6"/>
      <c r="GH835" s="6"/>
      <c r="GI835" s="6"/>
      <c r="GJ835" s="6"/>
      <c r="GK835" s="6"/>
      <c r="GL835" s="6"/>
      <c r="GM835" s="6"/>
      <c r="GN835" s="6"/>
      <c r="GO835" s="6"/>
      <c r="GP835" s="6"/>
      <c r="GQ835" s="6"/>
      <c r="GR835" s="6"/>
      <c r="GS835" s="6"/>
      <c r="GT835" s="6"/>
      <c r="GU835" s="6"/>
      <c r="GV835" s="6"/>
      <c r="GW835" s="6"/>
      <c r="GX835" s="6"/>
      <c r="GY835" s="6"/>
      <c r="GZ835" s="6"/>
      <c r="HA835" s="6"/>
      <c r="HB835" s="6"/>
      <c r="HC835" s="6"/>
      <c r="HD835" s="6"/>
      <c r="HE835" s="6"/>
      <c r="HF835" s="6"/>
      <c r="HG835" s="6"/>
      <c r="HH835" s="6"/>
      <c r="HI835" s="6"/>
      <c r="HJ835" s="6"/>
      <c r="HK835" s="6"/>
      <c r="HL835" s="6"/>
      <c r="HM835" s="6"/>
      <c r="HN835" s="6"/>
      <c r="HO835" s="6"/>
      <c r="HP835" s="6"/>
      <c r="HQ835" s="6"/>
      <c r="HR835" s="6"/>
      <c r="HS835" s="6"/>
      <c r="HT835" s="6"/>
      <c r="HU835" s="6"/>
      <c r="HV835" s="6"/>
      <c r="HW835" s="6"/>
      <c r="HX835" s="6"/>
      <c r="HY835" s="6"/>
      <c r="HZ835" s="6"/>
      <c r="IA835" s="6"/>
      <c r="IB835" s="6"/>
      <c r="IC835" s="6"/>
      <c r="ID835" s="6"/>
      <c r="IE835" s="6"/>
      <c r="IF835" s="6"/>
      <c r="IG835" s="6"/>
    </row>
    <row r="836" spans="8:241" x14ac:dyDescent="0.25">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c r="DA836" s="6"/>
      <c r="DB836" s="6"/>
      <c r="DC836" s="6"/>
      <c r="DD836" s="6"/>
      <c r="DE836" s="6"/>
      <c r="DF836" s="6"/>
      <c r="DG836" s="6"/>
      <c r="DH836" s="6"/>
      <c r="DI836" s="6"/>
      <c r="DJ836" s="6"/>
      <c r="DK836" s="6"/>
      <c r="DL836" s="6"/>
      <c r="DM836" s="6"/>
      <c r="DN836" s="6"/>
      <c r="DO836" s="6"/>
      <c r="DP836" s="6"/>
      <c r="DQ836" s="6"/>
      <c r="DR836" s="6"/>
      <c r="DS836" s="6"/>
      <c r="DT836" s="6"/>
      <c r="DU836" s="6"/>
      <c r="DV836" s="6"/>
      <c r="DW836" s="6"/>
      <c r="DX836" s="6"/>
      <c r="DY836" s="6"/>
      <c r="DZ836" s="6"/>
      <c r="EA836" s="6"/>
      <c r="EB836" s="6"/>
      <c r="EC836" s="6"/>
      <c r="ED836" s="6"/>
      <c r="EE836" s="6"/>
      <c r="EF836" s="6"/>
      <c r="EG836" s="6"/>
      <c r="EH836" s="6"/>
      <c r="EI836" s="6"/>
      <c r="EJ836" s="6"/>
      <c r="EK836" s="6"/>
      <c r="EL836" s="6"/>
      <c r="EM836" s="6"/>
      <c r="EN836" s="6"/>
      <c r="EO836" s="6"/>
      <c r="EP836" s="6"/>
      <c r="EQ836" s="6"/>
      <c r="ER836" s="6"/>
      <c r="ES836" s="6"/>
      <c r="ET836" s="6"/>
      <c r="EU836" s="6"/>
      <c r="EV836" s="6"/>
      <c r="EW836" s="6"/>
      <c r="EX836" s="6"/>
      <c r="EY836" s="6"/>
      <c r="EZ836" s="6"/>
      <c r="FA836" s="6"/>
      <c r="FB836" s="6"/>
      <c r="FC836" s="6"/>
      <c r="FD836" s="6"/>
      <c r="FE836" s="6"/>
      <c r="FF836" s="6"/>
      <c r="FG836" s="6"/>
      <c r="FH836" s="6"/>
      <c r="FI836" s="6"/>
      <c r="FJ836" s="6"/>
      <c r="FK836" s="6"/>
      <c r="FL836" s="6"/>
      <c r="FM836" s="6"/>
      <c r="FN836" s="6"/>
      <c r="FO836" s="6"/>
      <c r="FP836" s="6"/>
      <c r="FQ836" s="6"/>
      <c r="FR836" s="6"/>
      <c r="FS836" s="6"/>
      <c r="FT836" s="6"/>
      <c r="FU836" s="6"/>
      <c r="FV836" s="6"/>
      <c r="FW836" s="6"/>
      <c r="FX836" s="6"/>
      <c r="FY836" s="6"/>
      <c r="FZ836" s="6"/>
      <c r="GA836" s="6"/>
      <c r="GB836" s="6"/>
      <c r="GC836" s="6"/>
      <c r="GD836" s="6"/>
      <c r="GE836" s="6"/>
      <c r="GF836" s="6"/>
      <c r="GG836" s="6"/>
      <c r="GH836" s="6"/>
      <c r="GI836" s="6"/>
      <c r="GJ836" s="6"/>
      <c r="GK836" s="6"/>
      <c r="GL836" s="6"/>
      <c r="GM836" s="6"/>
      <c r="GN836" s="6"/>
      <c r="GO836" s="6"/>
      <c r="GP836" s="6"/>
      <c r="GQ836" s="6"/>
      <c r="GR836" s="6"/>
      <c r="GS836" s="6"/>
      <c r="GT836" s="6"/>
      <c r="GU836" s="6"/>
      <c r="GV836" s="6"/>
      <c r="GW836" s="6"/>
      <c r="GX836" s="6"/>
      <c r="GY836" s="6"/>
      <c r="GZ836" s="6"/>
      <c r="HA836" s="6"/>
      <c r="HB836" s="6"/>
      <c r="HC836" s="6"/>
      <c r="HD836" s="6"/>
      <c r="HE836" s="6"/>
      <c r="HF836" s="6"/>
      <c r="HG836" s="6"/>
      <c r="HH836" s="6"/>
      <c r="HI836" s="6"/>
      <c r="HJ836" s="6"/>
      <c r="HK836" s="6"/>
      <c r="HL836" s="6"/>
      <c r="HM836" s="6"/>
      <c r="HN836" s="6"/>
      <c r="HO836" s="6"/>
      <c r="HP836" s="6"/>
      <c r="HQ836" s="6"/>
      <c r="HR836" s="6"/>
      <c r="HS836" s="6"/>
      <c r="HT836" s="6"/>
      <c r="HU836" s="6"/>
      <c r="HV836" s="6"/>
      <c r="HW836" s="6"/>
      <c r="HX836" s="6"/>
      <c r="HY836" s="6"/>
      <c r="HZ836" s="6"/>
      <c r="IA836" s="6"/>
      <c r="IB836" s="6"/>
      <c r="IC836" s="6"/>
      <c r="ID836" s="6"/>
      <c r="IE836" s="6"/>
      <c r="IF836" s="6"/>
      <c r="IG836" s="6"/>
    </row>
    <row r="837" spans="8:241" x14ac:dyDescent="0.25">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c r="DA837" s="6"/>
      <c r="DB837" s="6"/>
      <c r="DC837" s="6"/>
      <c r="DD837" s="6"/>
      <c r="DE837" s="6"/>
      <c r="DF837" s="6"/>
      <c r="DG837" s="6"/>
      <c r="DH837" s="6"/>
      <c r="DI837" s="6"/>
      <c r="DJ837" s="6"/>
      <c r="DK837" s="6"/>
      <c r="DL837" s="6"/>
      <c r="DM837" s="6"/>
      <c r="DN837" s="6"/>
      <c r="DO837" s="6"/>
      <c r="DP837" s="6"/>
      <c r="DQ837" s="6"/>
      <c r="DR837" s="6"/>
      <c r="DS837" s="6"/>
      <c r="DT837" s="6"/>
      <c r="DU837" s="6"/>
      <c r="DV837" s="6"/>
      <c r="DW837" s="6"/>
      <c r="DX837" s="6"/>
      <c r="DY837" s="6"/>
      <c r="DZ837" s="6"/>
      <c r="EA837" s="6"/>
      <c r="EB837" s="6"/>
      <c r="EC837" s="6"/>
      <c r="ED837" s="6"/>
      <c r="EE837" s="6"/>
      <c r="EF837" s="6"/>
      <c r="EG837" s="6"/>
      <c r="EH837" s="6"/>
      <c r="EI837" s="6"/>
      <c r="EJ837" s="6"/>
      <c r="EK837" s="6"/>
      <c r="EL837" s="6"/>
      <c r="EM837" s="6"/>
      <c r="EN837" s="6"/>
      <c r="EO837" s="6"/>
      <c r="EP837" s="6"/>
      <c r="EQ837" s="6"/>
      <c r="ER837" s="6"/>
      <c r="ES837" s="6"/>
      <c r="ET837" s="6"/>
      <c r="EU837" s="6"/>
      <c r="EV837" s="6"/>
      <c r="EW837" s="6"/>
      <c r="EX837" s="6"/>
      <c r="EY837" s="6"/>
      <c r="EZ837" s="6"/>
      <c r="FA837" s="6"/>
      <c r="FB837" s="6"/>
      <c r="FC837" s="6"/>
      <c r="FD837" s="6"/>
      <c r="FE837" s="6"/>
      <c r="FF837" s="6"/>
      <c r="FG837" s="6"/>
      <c r="FH837" s="6"/>
      <c r="FI837" s="6"/>
      <c r="FJ837" s="6"/>
      <c r="FK837" s="6"/>
      <c r="FL837" s="6"/>
      <c r="FM837" s="6"/>
      <c r="FN837" s="6"/>
      <c r="FO837" s="6"/>
      <c r="FP837" s="6"/>
      <c r="FQ837" s="6"/>
      <c r="FR837" s="6"/>
      <c r="FS837" s="6"/>
      <c r="FT837" s="6"/>
      <c r="FU837" s="6"/>
      <c r="FV837" s="6"/>
      <c r="FW837" s="6"/>
      <c r="FX837" s="6"/>
      <c r="FY837" s="6"/>
      <c r="FZ837" s="6"/>
      <c r="GA837" s="6"/>
      <c r="GB837" s="6"/>
      <c r="GC837" s="6"/>
      <c r="GD837" s="6"/>
      <c r="GE837" s="6"/>
      <c r="GF837" s="6"/>
      <c r="GG837" s="6"/>
      <c r="GH837" s="6"/>
      <c r="GI837" s="6"/>
      <c r="GJ837" s="6"/>
      <c r="GK837" s="6"/>
      <c r="GL837" s="6"/>
      <c r="GM837" s="6"/>
      <c r="GN837" s="6"/>
      <c r="GO837" s="6"/>
      <c r="GP837" s="6"/>
      <c r="GQ837" s="6"/>
      <c r="GR837" s="6"/>
      <c r="GS837" s="6"/>
      <c r="GT837" s="6"/>
      <c r="GU837" s="6"/>
      <c r="GV837" s="6"/>
      <c r="GW837" s="6"/>
      <c r="GX837" s="6"/>
      <c r="GY837" s="6"/>
      <c r="GZ837" s="6"/>
      <c r="HA837" s="6"/>
      <c r="HB837" s="6"/>
      <c r="HC837" s="6"/>
      <c r="HD837" s="6"/>
      <c r="HE837" s="6"/>
      <c r="HF837" s="6"/>
      <c r="HG837" s="6"/>
      <c r="HH837" s="6"/>
      <c r="HI837" s="6"/>
      <c r="HJ837" s="6"/>
      <c r="HK837" s="6"/>
      <c r="HL837" s="6"/>
      <c r="HM837" s="6"/>
      <c r="HN837" s="6"/>
      <c r="HO837" s="6"/>
      <c r="HP837" s="6"/>
      <c r="HQ837" s="6"/>
      <c r="HR837" s="6"/>
      <c r="HS837" s="6"/>
      <c r="HT837" s="6"/>
      <c r="HU837" s="6"/>
      <c r="HV837" s="6"/>
      <c r="HW837" s="6"/>
      <c r="HX837" s="6"/>
      <c r="HY837" s="6"/>
      <c r="HZ837" s="6"/>
      <c r="IA837" s="6"/>
      <c r="IB837" s="6"/>
      <c r="IC837" s="6"/>
      <c r="ID837" s="6"/>
      <c r="IE837" s="6"/>
      <c r="IF837" s="6"/>
      <c r="IG837" s="6"/>
    </row>
    <row r="838" spans="8:241" x14ac:dyDescent="0.25">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c r="DA838" s="6"/>
      <c r="DB838" s="6"/>
      <c r="DC838" s="6"/>
      <c r="DD838" s="6"/>
      <c r="DE838" s="6"/>
      <c r="DF838" s="6"/>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c r="EG838" s="6"/>
      <c r="EH838" s="6"/>
      <c r="EI838" s="6"/>
      <c r="EJ838" s="6"/>
      <c r="EK838" s="6"/>
      <c r="EL838" s="6"/>
      <c r="EM838" s="6"/>
      <c r="EN838" s="6"/>
      <c r="EO838" s="6"/>
      <c r="EP838" s="6"/>
      <c r="EQ838" s="6"/>
      <c r="ER838" s="6"/>
      <c r="ES838" s="6"/>
      <c r="ET838" s="6"/>
      <c r="EU838" s="6"/>
      <c r="EV838" s="6"/>
      <c r="EW838" s="6"/>
      <c r="EX838" s="6"/>
      <c r="EY838" s="6"/>
      <c r="EZ838" s="6"/>
      <c r="FA838" s="6"/>
      <c r="FB838" s="6"/>
      <c r="FC838" s="6"/>
      <c r="FD838" s="6"/>
      <c r="FE838" s="6"/>
      <c r="FF838" s="6"/>
      <c r="FG838" s="6"/>
      <c r="FH838" s="6"/>
      <c r="FI838" s="6"/>
      <c r="FJ838" s="6"/>
      <c r="FK838" s="6"/>
      <c r="FL838" s="6"/>
      <c r="FM838" s="6"/>
      <c r="FN838" s="6"/>
      <c r="FO838" s="6"/>
      <c r="FP838" s="6"/>
      <c r="FQ838" s="6"/>
      <c r="FR838" s="6"/>
      <c r="FS838" s="6"/>
      <c r="FT838" s="6"/>
      <c r="FU838" s="6"/>
      <c r="FV838" s="6"/>
      <c r="FW838" s="6"/>
      <c r="FX838" s="6"/>
      <c r="FY838" s="6"/>
      <c r="FZ838" s="6"/>
      <c r="GA838" s="6"/>
      <c r="GB838" s="6"/>
      <c r="GC838" s="6"/>
      <c r="GD838" s="6"/>
      <c r="GE838" s="6"/>
      <c r="GF838" s="6"/>
      <c r="GG838" s="6"/>
      <c r="GH838" s="6"/>
      <c r="GI838" s="6"/>
      <c r="GJ838" s="6"/>
      <c r="GK838" s="6"/>
      <c r="GL838" s="6"/>
      <c r="GM838" s="6"/>
      <c r="GN838" s="6"/>
      <c r="GO838" s="6"/>
      <c r="GP838" s="6"/>
      <c r="GQ838" s="6"/>
      <c r="GR838" s="6"/>
      <c r="GS838" s="6"/>
      <c r="GT838" s="6"/>
      <c r="GU838" s="6"/>
      <c r="GV838" s="6"/>
      <c r="GW838" s="6"/>
      <c r="GX838" s="6"/>
      <c r="GY838" s="6"/>
      <c r="GZ838" s="6"/>
      <c r="HA838" s="6"/>
      <c r="HB838" s="6"/>
      <c r="HC838" s="6"/>
      <c r="HD838" s="6"/>
      <c r="HE838" s="6"/>
      <c r="HF838" s="6"/>
      <c r="HG838" s="6"/>
      <c r="HH838" s="6"/>
      <c r="HI838" s="6"/>
      <c r="HJ838" s="6"/>
      <c r="HK838" s="6"/>
      <c r="HL838" s="6"/>
      <c r="HM838" s="6"/>
      <c r="HN838" s="6"/>
      <c r="HO838" s="6"/>
      <c r="HP838" s="6"/>
      <c r="HQ838" s="6"/>
      <c r="HR838" s="6"/>
      <c r="HS838" s="6"/>
      <c r="HT838" s="6"/>
      <c r="HU838" s="6"/>
      <c r="HV838" s="6"/>
      <c r="HW838" s="6"/>
      <c r="HX838" s="6"/>
      <c r="HY838" s="6"/>
      <c r="HZ838" s="6"/>
      <c r="IA838" s="6"/>
      <c r="IB838" s="6"/>
      <c r="IC838" s="6"/>
      <c r="ID838" s="6"/>
      <c r="IE838" s="6"/>
      <c r="IF838" s="6"/>
      <c r="IG838" s="6"/>
    </row>
    <row r="839" spans="8:241" x14ac:dyDescent="0.25">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c r="DA839" s="6"/>
      <c r="DB839" s="6"/>
      <c r="DC839" s="6"/>
      <c r="DD839" s="6"/>
      <c r="DE839" s="6"/>
      <c r="DF839" s="6"/>
      <c r="DG839" s="6"/>
      <c r="DH839" s="6"/>
      <c r="DI839" s="6"/>
      <c r="DJ839" s="6"/>
      <c r="DK839" s="6"/>
      <c r="DL839" s="6"/>
      <c r="DM839" s="6"/>
      <c r="DN839" s="6"/>
      <c r="DO839" s="6"/>
      <c r="DP839" s="6"/>
      <c r="DQ839" s="6"/>
      <c r="DR839" s="6"/>
      <c r="DS839" s="6"/>
      <c r="DT839" s="6"/>
      <c r="DU839" s="6"/>
      <c r="DV839" s="6"/>
      <c r="DW839" s="6"/>
      <c r="DX839" s="6"/>
      <c r="DY839" s="6"/>
      <c r="DZ839" s="6"/>
      <c r="EA839" s="6"/>
      <c r="EB839" s="6"/>
      <c r="EC839" s="6"/>
      <c r="ED839" s="6"/>
      <c r="EE839" s="6"/>
      <c r="EF839" s="6"/>
      <c r="EG839" s="6"/>
      <c r="EH839" s="6"/>
      <c r="EI839" s="6"/>
      <c r="EJ839" s="6"/>
      <c r="EK839" s="6"/>
      <c r="EL839" s="6"/>
      <c r="EM839" s="6"/>
      <c r="EN839" s="6"/>
      <c r="EO839" s="6"/>
      <c r="EP839" s="6"/>
      <c r="EQ839" s="6"/>
      <c r="ER839" s="6"/>
      <c r="ES839" s="6"/>
      <c r="ET839" s="6"/>
      <c r="EU839" s="6"/>
      <c r="EV839" s="6"/>
      <c r="EW839" s="6"/>
      <c r="EX839" s="6"/>
      <c r="EY839" s="6"/>
      <c r="EZ839" s="6"/>
      <c r="FA839" s="6"/>
      <c r="FB839" s="6"/>
      <c r="FC839" s="6"/>
      <c r="FD839" s="6"/>
      <c r="FE839" s="6"/>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c r="GD839" s="6"/>
      <c r="GE839" s="6"/>
      <c r="GF839" s="6"/>
      <c r="GG839" s="6"/>
      <c r="GH839" s="6"/>
      <c r="GI839" s="6"/>
      <c r="GJ839" s="6"/>
      <c r="GK839" s="6"/>
      <c r="GL839" s="6"/>
      <c r="GM839" s="6"/>
      <c r="GN839" s="6"/>
      <c r="GO839" s="6"/>
      <c r="GP839" s="6"/>
      <c r="GQ839" s="6"/>
      <c r="GR839" s="6"/>
      <c r="GS839" s="6"/>
      <c r="GT839" s="6"/>
      <c r="GU839" s="6"/>
      <c r="GV839" s="6"/>
      <c r="GW839" s="6"/>
      <c r="GX839" s="6"/>
      <c r="GY839" s="6"/>
      <c r="GZ839" s="6"/>
      <c r="HA839" s="6"/>
      <c r="HB839" s="6"/>
      <c r="HC839" s="6"/>
      <c r="HD839" s="6"/>
      <c r="HE839" s="6"/>
      <c r="HF839" s="6"/>
      <c r="HG839" s="6"/>
      <c r="HH839" s="6"/>
      <c r="HI839" s="6"/>
      <c r="HJ839" s="6"/>
      <c r="HK839" s="6"/>
      <c r="HL839" s="6"/>
      <c r="HM839" s="6"/>
      <c r="HN839" s="6"/>
      <c r="HO839" s="6"/>
      <c r="HP839" s="6"/>
      <c r="HQ839" s="6"/>
      <c r="HR839" s="6"/>
      <c r="HS839" s="6"/>
      <c r="HT839" s="6"/>
      <c r="HU839" s="6"/>
      <c r="HV839" s="6"/>
      <c r="HW839" s="6"/>
      <c r="HX839" s="6"/>
      <c r="HY839" s="6"/>
      <c r="HZ839" s="6"/>
      <c r="IA839" s="6"/>
      <c r="IB839" s="6"/>
      <c r="IC839" s="6"/>
      <c r="ID839" s="6"/>
      <c r="IE839" s="6"/>
      <c r="IF839" s="6"/>
      <c r="IG839" s="6"/>
    </row>
    <row r="840" spans="8:241" x14ac:dyDescent="0.25">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c r="EH840" s="6"/>
      <c r="EI840" s="6"/>
      <c r="EJ840" s="6"/>
      <c r="EK840" s="6"/>
      <c r="EL840" s="6"/>
      <c r="EM840" s="6"/>
      <c r="EN840" s="6"/>
      <c r="EO840" s="6"/>
      <c r="EP840" s="6"/>
      <c r="EQ840" s="6"/>
      <c r="ER840" s="6"/>
      <c r="ES840" s="6"/>
      <c r="ET840" s="6"/>
      <c r="EU840" s="6"/>
      <c r="EV840" s="6"/>
      <c r="EW840" s="6"/>
      <c r="EX840" s="6"/>
      <c r="EY840" s="6"/>
      <c r="EZ840" s="6"/>
      <c r="FA840" s="6"/>
      <c r="FB840" s="6"/>
      <c r="FC840" s="6"/>
      <c r="FD840" s="6"/>
      <c r="FE840" s="6"/>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c r="GD840" s="6"/>
      <c r="GE840" s="6"/>
      <c r="GF840" s="6"/>
      <c r="GG840" s="6"/>
      <c r="GH840" s="6"/>
      <c r="GI840" s="6"/>
      <c r="GJ840" s="6"/>
      <c r="GK840" s="6"/>
      <c r="GL840" s="6"/>
      <c r="GM840" s="6"/>
      <c r="GN840" s="6"/>
      <c r="GO840" s="6"/>
      <c r="GP840" s="6"/>
      <c r="GQ840" s="6"/>
      <c r="GR840" s="6"/>
      <c r="GS840" s="6"/>
      <c r="GT840" s="6"/>
      <c r="GU840" s="6"/>
      <c r="GV840" s="6"/>
      <c r="GW840" s="6"/>
      <c r="GX840" s="6"/>
      <c r="GY840" s="6"/>
      <c r="GZ840" s="6"/>
      <c r="HA840" s="6"/>
      <c r="HB840" s="6"/>
      <c r="HC840" s="6"/>
      <c r="HD840" s="6"/>
      <c r="HE840" s="6"/>
      <c r="HF840" s="6"/>
      <c r="HG840" s="6"/>
      <c r="HH840" s="6"/>
      <c r="HI840" s="6"/>
      <c r="HJ840" s="6"/>
      <c r="HK840" s="6"/>
      <c r="HL840" s="6"/>
      <c r="HM840" s="6"/>
      <c r="HN840" s="6"/>
      <c r="HO840" s="6"/>
      <c r="HP840" s="6"/>
      <c r="HQ840" s="6"/>
      <c r="HR840" s="6"/>
      <c r="HS840" s="6"/>
      <c r="HT840" s="6"/>
      <c r="HU840" s="6"/>
      <c r="HV840" s="6"/>
      <c r="HW840" s="6"/>
      <c r="HX840" s="6"/>
      <c r="HY840" s="6"/>
      <c r="HZ840" s="6"/>
      <c r="IA840" s="6"/>
      <c r="IB840" s="6"/>
      <c r="IC840" s="6"/>
      <c r="ID840" s="6"/>
      <c r="IE840" s="6"/>
      <c r="IF840" s="6"/>
      <c r="IG840" s="6"/>
    </row>
    <row r="841" spans="8:241" x14ac:dyDescent="0.25">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c r="DA841" s="6"/>
      <c r="DB841" s="6"/>
      <c r="DC841" s="6"/>
      <c r="DD841" s="6"/>
      <c r="DE841" s="6"/>
      <c r="DF841" s="6"/>
      <c r="DG841" s="6"/>
      <c r="DH841" s="6"/>
      <c r="DI841" s="6"/>
      <c r="DJ841" s="6"/>
      <c r="DK841" s="6"/>
      <c r="DL841" s="6"/>
      <c r="DM841" s="6"/>
      <c r="DN841" s="6"/>
      <c r="DO841" s="6"/>
      <c r="DP841" s="6"/>
      <c r="DQ841" s="6"/>
      <c r="DR841" s="6"/>
      <c r="DS841" s="6"/>
      <c r="DT841" s="6"/>
      <c r="DU841" s="6"/>
      <c r="DV841" s="6"/>
      <c r="DW841" s="6"/>
      <c r="DX841" s="6"/>
      <c r="DY841" s="6"/>
      <c r="DZ841" s="6"/>
      <c r="EA841" s="6"/>
      <c r="EB841" s="6"/>
      <c r="EC841" s="6"/>
      <c r="ED841" s="6"/>
      <c r="EE841" s="6"/>
      <c r="EF841" s="6"/>
      <c r="EG841" s="6"/>
      <c r="EH841" s="6"/>
      <c r="EI841" s="6"/>
      <c r="EJ841" s="6"/>
      <c r="EK841" s="6"/>
      <c r="EL841" s="6"/>
      <c r="EM841" s="6"/>
      <c r="EN841" s="6"/>
      <c r="EO841" s="6"/>
      <c r="EP841" s="6"/>
      <c r="EQ841" s="6"/>
      <c r="ER841" s="6"/>
      <c r="ES841" s="6"/>
      <c r="ET841" s="6"/>
      <c r="EU841" s="6"/>
      <c r="EV841" s="6"/>
      <c r="EW841" s="6"/>
      <c r="EX841" s="6"/>
      <c r="EY841" s="6"/>
      <c r="EZ841" s="6"/>
      <c r="FA841" s="6"/>
      <c r="FB841" s="6"/>
      <c r="FC841" s="6"/>
      <c r="FD841" s="6"/>
      <c r="FE841" s="6"/>
      <c r="FF841" s="6"/>
      <c r="FG841" s="6"/>
      <c r="FH841" s="6"/>
      <c r="FI841" s="6"/>
      <c r="FJ841" s="6"/>
      <c r="FK841" s="6"/>
      <c r="FL841" s="6"/>
      <c r="FM841" s="6"/>
      <c r="FN841" s="6"/>
      <c r="FO841" s="6"/>
      <c r="FP841" s="6"/>
      <c r="FQ841" s="6"/>
      <c r="FR841" s="6"/>
      <c r="FS841" s="6"/>
      <c r="FT841" s="6"/>
      <c r="FU841" s="6"/>
      <c r="FV841" s="6"/>
      <c r="FW841" s="6"/>
      <c r="FX841" s="6"/>
      <c r="FY841" s="6"/>
      <c r="FZ841" s="6"/>
      <c r="GA841" s="6"/>
      <c r="GB841" s="6"/>
      <c r="GC841" s="6"/>
      <c r="GD841" s="6"/>
      <c r="GE841" s="6"/>
      <c r="GF841" s="6"/>
      <c r="GG841" s="6"/>
      <c r="GH841" s="6"/>
      <c r="GI841" s="6"/>
      <c r="GJ841" s="6"/>
      <c r="GK841" s="6"/>
      <c r="GL841" s="6"/>
      <c r="GM841" s="6"/>
      <c r="GN841" s="6"/>
      <c r="GO841" s="6"/>
      <c r="GP841" s="6"/>
      <c r="GQ841" s="6"/>
      <c r="GR841" s="6"/>
      <c r="GS841" s="6"/>
      <c r="GT841" s="6"/>
      <c r="GU841" s="6"/>
      <c r="GV841" s="6"/>
      <c r="GW841" s="6"/>
      <c r="GX841" s="6"/>
      <c r="GY841" s="6"/>
      <c r="GZ841" s="6"/>
      <c r="HA841" s="6"/>
      <c r="HB841" s="6"/>
      <c r="HC841" s="6"/>
      <c r="HD841" s="6"/>
      <c r="HE841" s="6"/>
      <c r="HF841" s="6"/>
      <c r="HG841" s="6"/>
      <c r="HH841" s="6"/>
      <c r="HI841" s="6"/>
      <c r="HJ841" s="6"/>
      <c r="HK841" s="6"/>
      <c r="HL841" s="6"/>
      <c r="HM841" s="6"/>
      <c r="HN841" s="6"/>
      <c r="HO841" s="6"/>
      <c r="HP841" s="6"/>
      <c r="HQ841" s="6"/>
      <c r="HR841" s="6"/>
      <c r="HS841" s="6"/>
      <c r="HT841" s="6"/>
      <c r="HU841" s="6"/>
      <c r="HV841" s="6"/>
      <c r="HW841" s="6"/>
      <c r="HX841" s="6"/>
      <c r="HY841" s="6"/>
      <c r="HZ841" s="6"/>
      <c r="IA841" s="6"/>
      <c r="IB841" s="6"/>
      <c r="IC841" s="6"/>
      <c r="ID841" s="6"/>
      <c r="IE841" s="6"/>
      <c r="IF841" s="6"/>
      <c r="IG841" s="6"/>
    </row>
    <row r="842" spans="8:241" x14ac:dyDescent="0.25">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c r="DA842" s="6"/>
      <c r="DB842" s="6"/>
      <c r="DC842" s="6"/>
      <c r="DD842" s="6"/>
      <c r="DE842" s="6"/>
      <c r="DF842" s="6"/>
      <c r="DG842" s="6"/>
      <c r="DH842" s="6"/>
      <c r="DI842" s="6"/>
      <c r="DJ842" s="6"/>
      <c r="DK842" s="6"/>
      <c r="DL842" s="6"/>
      <c r="DM842" s="6"/>
      <c r="DN842" s="6"/>
      <c r="DO842" s="6"/>
      <c r="DP842" s="6"/>
      <c r="DQ842" s="6"/>
      <c r="DR842" s="6"/>
      <c r="DS842" s="6"/>
      <c r="DT842" s="6"/>
      <c r="DU842" s="6"/>
      <c r="DV842" s="6"/>
      <c r="DW842" s="6"/>
      <c r="DX842" s="6"/>
      <c r="DY842" s="6"/>
      <c r="DZ842" s="6"/>
      <c r="EA842" s="6"/>
      <c r="EB842" s="6"/>
      <c r="EC842" s="6"/>
      <c r="ED842" s="6"/>
      <c r="EE842" s="6"/>
      <c r="EF842" s="6"/>
      <c r="EG842" s="6"/>
      <c r="EH842" s="6"/>
      <c r="EI842" s="6"/>
      <c r="EJ842" s="6"/>
      <c r="EK842" s="6"/>
      <c r="EL842" s="6"/>
      <c r="EM842" s="6"/>
      <c r="EN842" s="6"/>
      <c r="EO842" s="6"/>
      <c r="EP842" s="6"/>
      <c r="EQ842" s="6"/>
      <c r="ER842" s="6"/>
      <c r="ES842" s="6"/>
      <c r="ET842" s="6"/>
      <c r="EU842" s="6"/>
      <c r="EV842" s="6"/>
      <c r="EW842" s="6"/>
      <c r="EX842" s="6"/>
      <c r="EY842" s="6"/>
      <c r="EZ842" s="6"/>
      <c r="FA842" s="6"/>
      <c r="FB842" s="6"/>
      <c r="FC842" s="6"/>
      <c r="FD842" s="6"/>
      <c r="FE842" s="6"/>
      <c r="FF842" s="6"/>
      <c r="FG842" s="6"/>
      <c r="FH842" s="6"/>
      <c r="FI842" s="6"/>
      <c r="FJ842" s="6"/>
      <c r="FK842" s="6"/>
      <c r="FL842" s="6"/>
      <c r="FM842" s="6"/>
      <c r="FN842" s="6"/>
      <c r="FO842" s="6"/>
      <c r="FP842" s="6"/>
      <c r="FQ842" s="6"/>
      <c r="FR842" s="6"/>
      <c r="FS842" s="6"/>
      <c r="FT842" s="6"/>
      <c r="FU842" s="6"/>
      <c r="FV842" s="6"/>
      <c r="FW842" s="6"/>
      <c r="FX842" s="6"/>
      <c r="FY842" s="6"/>
      <c r="FZ842" s="6"/>
      <c r="GA842" s="6"/>
      <c r="GB842" s="6"/>
      <c r="GC842" s="6"/>
      <c r="GD842" s="6"/>
      <c r="GE842" s="6"/>
      <c r="GF842" s="6"/>
      <c r="GG842" s="6"/>
      <c r="GH842" s="6"/>
      <c r="GI842" s="6"/>
      <c r="GJ842" s="6"/>
      <c r="GK842" s="6"/>
      <c r="GL842" s="6"/>
      <c r="GM842" s="6"/>
      <c r="GN842" s="6"/>
      <c r="GO842" s="6"/>
      <c r="GP842" s="6"/>
      <c r="GQ842" s="6"/>
      <c r="GR842" s="6"/>
      <c r="GS842" s="6"/>
      <c r="GT842" s="6"/>
      <c r="GU842" s="6"/>
      <c r="GV842" s="6"/>
      <c r="GW842" s="6"/>
      <c r="GX842" s="6"/>
      <c r="GY842" s="6"/>
      <c r="GZ842" s="6"/>
      <c r="HA842" s="6"/>
      <c r="HB842" s="6"/>
      <c r="HC842" s="6"/>
      <c r="HD842" s="6"/>
      <c r="HE842" s="6"/>
      <c r="HF842" s="6"/>
      <c r="HG842" s="6"/>
      <c r="HH842" s="6"/>
      <c r="HI842" s="6"/>
      <c r="HJ842" s="6"/>
      <c r="HK842" s="6"/>
      <c r="HL842" s="6"/>
      <c r="HM842" s="6"/>
      <c r="HN842" s="6"/>
      <c r="HO842" s="6"/>
      <c r="HP842" s="6"/>
      <c r="HQ842" s="6"/>
      <c r="HR842" s="6"/>
      <c r="HS842" s="6"/>
      <c r="HT842" s="6"/>
      <c r="HU842" s="6"/>
      <c r="HV842" s="6"/>
      <c r="HW842" s="6"/>
      <c r="HX842" s="6"/>
      <c r="HY842" s="6"/>
      <c r="HZ842" s="6"/>
      <c r="IA842" s="6"/>
      <c r="IB842" s="6"/>
      <c r="IC842" s="6"/>
      <c r="ID842" s="6"/>
      <c r="IE842" s="6"/>
      <c r="IF842" s="6"/>
      <c r="IG842" s="6"/>
    </row>
    <row r="843" spans="8:241" x14ac:dyDescent="0.25">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c r="DA843" s="6"/>
      <c r="DB843" s="6"/>
      <c r="DC843" s="6"/>
      <c r="DD843" s="6"/>
      <c r="DE843" s="6"/>
      <c r="DF843" s="6"/>
      <c r="DG843" s="6"/>
      <c r="DH843" s="6"/>
      <c r="DI843" s="6"/>
      <c r="DJ843" s="6"/>
      <c r="DK843" s="6"/>
      <c r="DL843" s="6"/>
      <c r="DM843" s="6"/>
      <c r="DN843" s="6"/>
      <c r="DO843" s="6"/>
      <c r="DP843" s="6"/>
      <c r="DQ843" s="6"/>
      <c r="DR843" s="6"/>
      <c r="DS843" s="6"/>
      <c r="DT843" s="6"/>
      <c r="DU843" s="6"/>
      <c r="DV843" s="6"/>
      <c r="DW843" s="6"/>
      <c r="DX843" s="6"/>
      <c r="DY843" s="6"/>
      <c r="DZ843" s="6"/>
      <c r="EA843" s="6"/>
      <c r="EB843" s="6"/>
      <c r="EC843" s="6"/>
      <c r="ED843" s="6"/>
      <c r="EE843" s="6"/>
      <c r="EF843" s="6"/>
      <c r="EG843" s="6"/>
      <c r="EH843" s="6"/>
      <c r="EI843" s="6"/>
      <c r="EJ843" s="6"/>
      <c r="EK843" s="6"/>
      <c r="EL843" s="6"/>
      <c r="EM843" s="6"/>
      <c r="EN843" s="6"/>
      <c r="EO843" s="6"/>
      <c r="EP843" s="6"/>
      <c r="EQ843" s="6"/>
      <c r="ER843" s="6"/>
      <c r="ES843" s="6"/>
      <c r="ET843" s="6"/>
      <c r="EU843" s="6"/>
      <c r="EV843" s="6"/>
      <c r="EW843" s="6"/>
      <c r="EX843" s="6"/>
      <c r="EY843" s="6"/>
      <c r="EZ843" s="6"/>
      <c r="FA843" s="6"/>
      <c r="FB843" s="6"/>
      <c r="FC843" s="6"/>
      <c r="FD843" s="6"/>
      <c r="FE843" s="6"/>
      <c r="FF843" s="6"/>
      <c r="FG843" s="6"/>
      <c r="FH843" s="6"/>
      <c r="FI843" s="6"/>
      <c r="FJ843" s="6"/>
      <c r="FK843" s="6"/>
      <c r="FL843" s="6"/>
      <c r="FM843" s="6"/>
      <c r="FN843" s="6"/>
      <c r="FO843" s="6"/>
      <c r="FP843" s="6"/>
      <c r="FQ843" s="6"/>
      <c r="FR843" s="6"/>
      <c r="FS843" s="6"/>
      <c r="FT843" s="6"/>
      <c r="FU843" s="6"/>
      <c r="FV843" s="6"/>
      <c r="FW843" s="6"/>
      <c r="FX843" s="6"/>
      <c r="FY843" s="6"/>
      <c r="FZ843" s="6"/>
      <c r="GA843" s="6"/>
      <c r="GB843" s="6"/>
      <c r="GC843" s="6"/>
      <c r="GD843" s="6"/>
      <c r="GE843" s="6"/>
      <c r="GF843" s="6"/>
      <c r="GG843" s="6"/>
      <c r="GH843" s="6"/>
      <c r="GI843" s="6"/>
      <c r="GJ843" s="6"/>
      <c r="GK843" s="6"/>
      <c r="GL843" s="6"/>
      <c r="GM843" s="6"/>
      <c r="GN843" s="6"/>
      <c r="GO843" s="6"/>
      <c r="GP843" s="6"/>
      <c r="GQ843" s="6"/>
      <c r="GR843" s="6"/>
      <c r="GS843" s="6"/>
      <c r="GT843" s="6"/>
      <c r="GU843" s="6"/>
      <c r="GV843" s="6"/>
      <c r="GW843" s="6"/>
      <c r="GX843" s="6"/>
      <c r="GY843" s="6"/>
      <c r="GZ843" s="6"/>
      <c r="HA843" s="6"/>
      <c r="HB843" s="6"/>
      <c r="HC843" s="6"/>
      <c r="HD843" s="6"/>
      <c r="HE843" s="6"/>
      <c r="HF843" s="6"/>
      <c r="HG843" s="6"/>
      <c r="HH843" s="6"/>
      <c r="HI843" s="6"/>
      <c r="HJ843" s="6"/>
      <c r="HK843" s="6"/>
      <c r="HL843" s="6"/>
      <c r="HM843" s="6"/>
      <c r="HN843" s="6"/>
      <c r="HO843" s="6"/>
      <c r="HP843" s="6"/>
      <c r="HQ843" s="6"/>
      <c r="HR843" s="6"/>
      <c r="HS843" s="6"/>
      <c r="HT843" s="6"/>
      <c r="HU843" s="6"/>
      <c r="HV843" s="6"/>
      <c r="HW843" s="6"/>
      <c r="HX843" s="6"/>
      <c r="HY843" s="6"/>
      <c r="HZ843" s="6"/>
      <c r="IA843" s="6"/>
      <c r="IB843" s="6"/>
      <c r="IC843" s="6"/>
      <c r="ID843" s="6"/>
      <c r="IE843" s="6"/>
      <c r="IF843" s="6"/>
      <c r="IG843" s="6"/>
    </row>
    <row r="844" spans="8:241" x14ac:dyDescent="0.25">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c r="EI844" s="6"/>
      <c r="EJ844" s="6"/>
      <c r="EK844" s="6"/>
      <c r="EL844" s="6"/>
      <c r="EM844" s="6"/>
      <c r="EN844" s="6"/>
      <c r="EO844" s="6"/>
      <c r="EP844" s="6"/>
      <c r="EQ844" s="6"/>
      <c r="ER844" s="6"/>
      <c r="ES844" s="6"/>
      <c r="ET844" s="6"/>
      <c r="EU844" s="6"/>
      <c r="EV844" s="6"/>
      <c r="EW844" s="6"/>
      <c r="EX844" s="6"/>
      <c r="EY844" s="6"/>
      <c r="EZ844" s="6"/>
      <c r="FA844" s="6"/>
      <c r="FB844" s="6"/>
      <c r="FC844" s="6"/>
      <c r="FD844" s="6"/>
      <c r="FE844" s="6"/>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c r="GD844" s="6"/>
      <c r="GE844" s="6"/>
      <c r="GF844" s="6"/>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c r="HH844" s="6"/>
      <c r="HI844" s="6"/>
      <c r="HJ844" s="6"/>
      <c r="HK844" s="6"/>
      <c r="HL844" s="6"/>
      <c r="HM844" s="6"/>
      <c r="HN844" s="6"/>
      <c r="HO844" s="6"/>
      <c r="HP844" s="6"/>
      <c r="HQ844" s="6"/>
      <c r="HR844" s="6"/>
      <c r="HS844" s="6"/>
      <c r="HT844" s="6"/>
      <c r="HU844" s="6"/>
      <c r="HV844" s="6"/>
      <c r="HW844" s="6"/>
      <c r="HX844" s="6"/>
      <c r="HY844" s="6"/>
      <c r="HZ844" s="6"/>
      <c r="IA844" s="6"/>
      <c r="IB844" s="6"/>
      <c r="IC844" s="6"/>
      <c r="ID844" s="6"/>
      <c r="IE844" s="6"/>
      <c r="IF844" s="6"/>
      <c r="IG844" s="6"/>
    </row>
    <row r="845" spans="8:241" x14ac:dyDescent="0.25">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c r="EK845" s="6"/>
      <c r="EL845" s="6"/>
      <c r="EM845" s="6"/>
      <c r="EN845" s="6"/>
      <c r="EO845" s="6"/>
      <c r="EP845" s="6"/>
      <c r="EQ845" s="6"/>
      <c r="ER845" s="6"/>
      <c r="ES845" s="6"/>
      <c r="ET845" s="6"/>
      <c r="EU845" s="6"/>
      <c r="EV845" s="6"/>
      <c r="EW845" s="6"/>
      <c r="EX845" s="6"/>
      <c r="EY845" s="6"/>
      <c r="EZ845" s="6"/>
      <c r="FA845" s="6"/>
      <c r="FB845" s="6"/>
      <c r="FC845" s="6"/>
      <c r="FD845" s="6"/>
      <c r="FE845" s="6"/>
      <c r="FF845" s="6"/>
      <c r="FG845" s="6"/>
      <c r="FH845" s="6"/>
      <c r="FI845" s="6"/>
      <c r="FJ845" s="6"/>
      <c r="FK845" s="6"/>
      <c r="FL845" s="6"/>
      <c r="FM845" s="6"/>
      <c r="FN845" s="6"/>
      <c r="FO845" s="6"/>
      <c r="FP845" s="6"/>
      <c r="FQ845" s="6"/>
      <c r="FR845" s="6"/>
      <c r="FS845" s="6"/>
      <c r="FT845" s="6"/>
      <c r="FU845" s="6"/>
      <c r="FV845" s="6"/>
      <c r="FW845" s="6"/>
      <c r="FX845" s="6"/>
      <c r="FY845" s="6"/>
      <c r="FZ845" s="6"/>
      <c r="GA845" s="6"/>
      <c r="GB845" s="6"/>
      <c r="GC845" s="6"/>
      <c r="GD845" s="6"/>
      <c r="GE845" s="6"/>
      <c r="GF845" s="6"/>
      <c r="GG845" s="6"/>
      <c r="GH845" s="6"/>
      <c r="GI845" s="6"/>
      <c r="GJ845" s="6"/>
      <c r="GK845" s="6"/>
      <c r="GL845" s="6"/>
      <c r="GM845" s="6"/>
      <c r="GN845" s="6"/>
      <c r="GO845" s="6"/>
      <c r="GP845" s="6"/>
      <c r="GQ845" s="6"/>
      <c r="GR845" s="6"/>
      <c r="GS845" s="6"/>
      <c r="GT845" s="6"/>
      <c r="GU845" s="6"/>
      <c r="GV845" s="6"/>
      <c r="GW845" s="6"/>
      <c r="GX845" s="6"/>
      <c r="GY845" s="6"/>
      <c r="GZ845" s="6"/>
      <c r="HA845" s="6"/>
      <c r="HB845" s="6"/>
      <c r="HC845" s="6"/>
      <c r="HD845" s="6"/>
      <c r="HE845" s="6"/>
      <c r="HF845" s="6"/>
      <c r="HG845" s="6"/>
      <c r="HH845" s="6"/>
      <c r="HI845" s="6"/>
      <c r="HJ845" s="6"/>
      <c r="HK845" s="6"/>
      <c r="HL845" s="6"/>
      <c r="HM845" s="6"/>
      <c r="HN845" s="6"/>
      <c r="HO845" s="6"/>
      <c r="HP845" s="6"/>
      <c r="HQ845" s="6"/>
      <c r="HR845" s="6"/>
      <c r="HS845" s="6"/>
      <c r="HT845" s="6"/>
      <c r="HU845" s="6"/>
      <c r="HV845" s="6"/>
      <c r="HW845" s="6"/>
      <c r="HX845" s="6"/>
      <c r="HY845" s="6"/>
      <c r="HZ845" s="6"/>
      <c r="IA845" s="6"/>
      <c r="IB845" s="6"/>
      <c r="IC845" s="6"/>
      <c r="ID845" s="6"/>
      <c r="IE845" s="6"/>
      <c r="IF845" s="6"/>
      <c r="IG845" s="6"/>
    </row>
    <row r="846" spans="8:241" x14ac:dyDescent="0.25">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c r="DA846" s="6"/>
      <c r="DB846" s="6"/>
      <c r="DC846" s="6"/>
      <c r="DD846" s="6"/>
      <c r="DE846" s="6"/>
      <c r="DF846" s="6"/>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c r="EH846" s="6"/>
      <c r="EI846" s="6"/>
      <c r="EJ846" s="6"/>
      <c r="EK846" s="6"/>
      <c r="EL846" s="6"/>
      <c r="EM846" s="6"/>
      <c r="EN846" s="6"/>
      <c r="EO846" s="6"/>
      <c r="EP846" s="6"/>
      <c r="EQ846" s="6"/>
      <c r="ER846" s="6"/>
      <c r="ES846" s="6"/>
      <c r="ET846" s="6"/>
      <c r="EU846" s="6"/>
      <c r="EV846" s="6"/>
      <c r="EW846" s="6"/>
      <c r="EX846" s="6"/>
      <c r="EY846" s="6"/>
      <c r="EZ846" s="6"/>
      <c r="FA846" s="6"/>
      <c r="FB846" s="6"/>
      <c r="FC846" s="6"/>
      <c r="FD846" s="6"/>
      <c r="FE846" s="6"/>
      <c r="FF846" s="6"/>
      <c r="FG846" s="6"/>
      <c r="FH846" s="6"/>
      <c r="FI846" s="6"/>
      <c r="FJ846" s="6"/>
      <c r="FK846" s="6"/>
      <c r="FL846" s="6"/>
      <c r="FM846" s="6"/>
      <c r="FN846" s="6"/>
      <c r="FO846" s="6"/>
      <c r="FP846" s="6"/>
      <c r="FQ846" s="6"/>
      <c r="FR846" s="6"/>
      <c r="FS846" s="6"/>
      <c r="FT846" s="6"/>
      <c r="FU846" s="6"/>
      <c r="FV846" s="6"/>
      <c r="FW846" s="6"/>
      <c r="FX846" s="6"/>
      <c r="FY846" s="6"/>
      <c r="FZ846" s="6"/>
      <c r="GA846" s="6"/>
      <c r="GB846" s="6"/>
      <c r="GC846" s="6"/>
      <c r="GD846" s="6"/>
      <c r="GE846" s="6"/>
      <c r="GF846" s="6"/>
      <c r="GG846" s="6"/>
      <c r="GH846" s="6"/>
      <c r="GI846" s="6"/>
      <c r="GJ846" s="6"/>
      <c r="GK846" s="6"/>
      <c r="GL846" s="6"/>
      <c r="GM846" s="6"/>
      <c r="GN846" s="6"/>
      <c r="GO846" s="6"/>
      <c r="GP846" s="6"/>
      <c r="GQ846" s="6"/>
      <c r="GR846" s="6"/>
      <c r="GS846" s="6"/>
      <c r="GT846" s="6"/>
      <c r="GU846" s="6"/>
      <c r="GV846" s="6"/>
      <c r="GW846" s="6"/>
      <c r="GX846" s="6"/>
      <c r="GY846" s="6"/>
      <c r="GZ846" s="6"/>
      <c r="HA846" s="6"/>
      <c r="HB846" s="6"/>
      <c r="HC846" s="6"/>
      <c r="HD846" s="6"/>
      <c r="HE846" s="6"/>
      <c r="HF846" s="6"/>
      <c r="HG846" s="6"/>
      <c r="HH846" s="6"/>
      <c r="HI846" s="6"/>
      <c r="HJ846" s="6"/>
      <c r="HK846" s="6"/>
      <c r="HL846" s="6"/>
      <c r="HM846" s="6"/>
      <c r="HN846" s="6"/>
      <c r="HO846" s="6"/>
      <c r="HP846" s="6"/>
      <c r="HQ846" s="6"/>
      <c r="HR846" s="6"/>
      <c r="HS846" s="6"/>
      <c r="HT846" s="6"/>
      <c r="HU846" s="6"/>
      <c r="HV846" s="6"/>
      <c r="HW846" s="6"/>
      <c r="HX846" s="6"/>
      <c r="HY846" s="6"/>
      <c r="HZ846" s="6"/>
      <c r="IA846" s="6"/>
      <c r="IB846" s="6"/>
      <c r="IC846" s="6"/>
      <c r="ID846" s="6"/>
      <c r="IE846" s="6"/>
      <c r="IF846" s="6"/>
      <c r="IG846" s="6"/>
    </row>
    <row r="847" spans="8:241" x14ac:dyDescent="0.25">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c r="DA847" s="6"/>
      <c r="DB847" s="6"/>
      <c r="DC847" s="6"/>
      <c r="DD847" s="6"/>
      <c r="DE847" s="6"/>
      <c r="DF847" s="6"/>
      <c r="DG847" s="6"/>
      <c r="DH847" s="6"/>
      <c r="DI847" s="6"/>
      <c r="DJ847" s="6"/>
      <c r="DK847" s="6"/>
      <c r="DL847" s="6"/>
      <c r="DM847" s="6"/>
      <c r="DN847" s="6"/>
      <c r="DO847" s="6"/>
      <c r="DP847" s="6"/>
      <c r="DQ847" s="6"/>
      <c r="DR847" s="6"/>
      <c r="DS847" s="6"/>
      <c r="DT847" s="6"/>
      <c r="DU847" s="6"/>
      <c r="DV847" s="6"/>
      <c r="DW847" s="6"/>
      <c r="DX847" s="6"/>
      <c r="DY847" s="6"/>
      <c r="DZ847" s="6"/>
      <c r="EA847" s="6"/>
      <c r="EB847" s="6"/>
      <c r="EC847" s="6"/>
      <c r="ED847" s="6"/>
      <c r="EE847" s="6"/>
      <c r="EF847" s="6"/>
      <c r="EG847" s="6"/>
      <c r="EH847" s="6"/>
      <c r="EI847" s="6"/>
      <c r="EJ847" s="6"/>
      <c r="EK847" s="6"/>
      <c r="EL847" s="6"/>
      <c r="EM847" s="6"/>
      <c r="EN847" s="6"/>
      <c r="EO847" s="6"/>
      <c r="EP847" s="6"/>
      <c r="EQ847" s="6"/>
      <c r="ER847" s="6"/>
      <c r="ES847" s="6"/>
      <c r="ET847" s="6"/>
      <c r="EU847" s="6"/>
      <c r="EV847" s="6"/>
      <c r="EW847" s="6"/>
      <c r="EX847" s="6"/>
      <c r="EY847" s="6"/>
      <c r="EZ847" s="6"/>
      <c r="FA847" s="6"/>
      <c r="FB847" s="6"/>
      <c r="FC847" s="6"/>
      <c r="FD847" s="6"/>
      <c r="FE847" s="6"/>
      <c r="FF847" s="6"/>
      <c r="FG847" s="6"/>
      <c r="FH847" s="6"/>
      <c r="FI847" s="6"/>
      <c r="FJ847" s="6"/>
      <c r="FK847" s="6"/>
      <c r="FL847" s="6"/>
      <c r="FM847" s="6"/>
      <c r="FN847" s="6"/>
      <c r="FO847" s="6"/>
      <c r="FP847" s="6"/>
      <c r="FQ847" s="6"/>
      <c r="FR847" s="6"/>
      <c r="FS847" s="6"/>
      <c r="FT847" s="6"/>
      <c r="FU847" s="6"/>
      <c r="FV847" s="6"/>
      <c r="FW847" s="6"/>
      <c r="FX847" s="6"/>
      <c r="FY847" s="6"/>
      <c r="FZ847" s="6"/>
      <c r="GA847" s="6"/>
      <c r="GB847" s="6"/>
      <c r="GC847" s="6"/>
      <c r="GD847" s="6"/>
      <c r="GE847" s="6"/>
      <c r="GF847" s="6"/>
      <c r="GG847" s="6"/>
      <c r="GH847" s="6"/>
      <c r="GI847" s="6"/>
      <c r="GJ847" s="6"/>
      <c r="GK847" s="6"/>
      <c r="GL847" s="6"/>
      <c r="GM847" s="6"/>
      <c r="GN847" s="6"/>
      <c r="GO847" s="6"/>
      <c r="GP847" s="6"/>
      <c r="GQ847" s="6"/>
      <c r="GR847" s="6"/>
      <c r="GS847" s="6"/>
      <c r="GT847" s="6"/>
      <c r="GU847" s="6"/>
      <c r="GV847" s="6"/>
      <c r="GW847" s="6"/>
      <c r="GX847" s="6"/>
      <c r="GY847" s="6"/>
      <c r="GZ847" s="6"/>
      <c r="HA847" s="6"/>
      <c r="HB847" s="6"/>
      <c r="HC847" s="6"/>
      <c r="HD847" s="6"/>
      <c r="HE847" s="6"/>
      <c r="HF847" s="6"/>
      <c r="HG847" s="6"/>
      <c r="HH847" s="6"/>
      <c r="HI847" s="6"/>
      <c r="HJ847" s="6"/>
      <c r="HK847" s="6"/>
      <c r="HL847" s="6"/>
      <c r="HM847" s="6"/>
      <c r="HN847" s="6"/>
      <c r="HO847" s="6"/>
      <c r="HP847" s="6"/>
      <c r="HQ847" s="6"/>
      <c r="HR847" s="6"/>
      <c r="HS847" s="6"/>
      <c r="HT847" s="6"/>
      <c r="HU847" s="6"/>
      <c r="HV847" s="6"/>
      <c r="HW847" s="6"/>
      <c r="HX847" s="6"/>
      <c r="HY847" s="6"/>
      <c r="HZ847" s="6"/>
      <c r="IA847" s="6"/>
      <c r="IB847" s="6"/>
      <c r="IC847" s="6"/>
      <c r="ID847" s="6"/>
      <c r="IE847" s="6"/>
      <c r="IF847" s="6"/>
      <c r="IG847" s="6"/>
    </row>
    <row r="848" spans="8:241" x14ac:dyDescent="0.25">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c r="DA848" s="6"/>
      <c r="DB848" s="6"/>
      <c r="DC848" s="6"/>
      <c r="DD848" s="6"/>
      <c r="DE848" s="6"/>
      <c r="DF848" s="6"/>
      <c r="DG848" s="6"/>
      <c r="DH848" s="6"/>
      <c r="DI848" s="6"/>
      <c r="DJ848" s="6"/>
      <c r="DK848" s="6"/>
      <c r="DL848" s="6"/>
      <c r="DM848" s="6"/>
      <c r="DN848" s="6"/>
      <c r="DO848" s="6"/>
      <c r="DP848" s="6"/>
      <c r="DQ848" s="6"/>
      <c r="DR848" s="6"/>
      <c r="DS848" s="6"/>
      <c r="DT848" s="6"/>
      <c r="DU848" s="6"/>
      <c r="DV848" s="6"/>
      <c r="DW848" s="6"/>
      <c r="DX848" s="6"/>
      <c r="DY848" s="6"/>
      <c r="DZ848" s="6"/>
      <c r="EA848" s="6"/>
      <c r="EB848" s="6"/>
      <c r="EC848" s="6"/>
      <c r="ED848" s="6"/>
      <c r="EE848" s="6"/>
      <c r="EF848" s="6"/>
      <c r="EG848" s="6"/>
      <c r="EH848" s="6"/>
      <c r="EI848" s="6"/>
      <c r="EJ848" s="6"/>
      <c r="EK848" s="6"/>
      <c r="EL848" s="6"/>
      <c r="EM848" s="6"/>
      <c r="EN848" s="6"/>
      <c r="EO848" s="6"/>
      <c r="EP848" s="6"/>
      <c r="EQ848" s="6"/>
      <c r="ER848" s="6"/>
      <c r="ES848" s="6"/>
      <c r="ET848" s="6"/>
      <c r="EU848" s="6"/>
      <c r="EV848" s="6"/>
      <c r="EW848" s="6"/>
      <c r="EX848" s="6"/>
      <c r="EY848" s="6"/>
      <c r="EZ848" s="6"/>
      <c r="FA848" s="6"/>
      <c r="FB848" s="6"/>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c r="GD848" s="6"/>
      <c r="GE848" s="6"/>
      <c r="GF848" s="6"/>
      <c r="GG848" s="6"/>
      <c r="GH848" s="6"/>
      <c r="GI848" s="6"/>
      <c r="GJ848" s="6"/>
      <c r="GK848" s="6"/>
      <c r="GL848" s="6"/>
      <c r="GM848" s="6"/>
      <c r="GN848" s="6"/>
      <c r="GO848" s="6"/>
      <c r="GP848" s="6"/>
      <c r="GQ848" s="6"/>
      <c r="GR848" s="6"/>
      <c r="GS848" s="6"/>
      <c r="GT848" s="6"/>
      <c r="GU848" s="6"/>
      <c r="GV848" s="6"/>
      <c r="GW848" s="6"/>
      <c r="GX848" s="6"/>
      <c r="GY848" s="6"/>
      <c r="GZ848" s="6"/>
      <c r="HA848" s="6"/>
      <c r="HB848" s="6"/>
      <c r="HC848" s="6"/>
      <c r="HD848" s="6"/>
      <c r="HE848" s="6"/>
      <c r="HF848" s="6"/>
      <c r="HG848" s="6"/>
      <c r="HH848" s="6"/>
      <c r="HI848" s="6"/>
      <c r="HJ848" s="6"/>
      <c r="HK848" s="6"/>
      <c r="HL848" s="6"/>
      <c r="HM848" s="6"/>
      <c r="HN848" s="6"/>
      <c r="HO848" s="6"/>
      <c r="HP848" s="6"/>
      <c r="HQ848" s="6"/>
      <c r="HR848" s="6"/>
      <c r="HS848" s="6"/>
      <c r="HT848" s="6"/>
      <c r="HU848" s="6"/>
      <c r="HV848" s="6"/>
      <c r="HW848" s="6"/>
      <c r="HX848" s="6"/>
      <c r="HY848" s="6"/>
      <c r="HZ848" s="6"/>
      <c r="IA848" s="6"/>
      <c r="IB848" s="6"/>
      <c r="IC848" s="6"/>
      <c r="ID848" s="6"/>
      <c r="IE848" s="6"/>
      <c r="IF848" s="6"/>
      <c r="IG848" s="6"/>
    </row>
    <row r="849" spans="8:241" x14ac:dyDescent="0.25">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c r="DA849" s="6"/>
      <c r="DB849" s="6"/>
      <c r="DC849" s="6"/>
      <c r="DD849" s="6"/>
      <c r="DE849" s="6"/>
      <c r="DF849" s="6"/>
      <c r="DG849" s="6"/>
      <c r="DH849" s="6"/>
      <c r="DI849" s="6"/>
      <c r="DJ849" s="6"/>
      <c r="DK849" s="6"/>
      <c r="DL849" s="6"/>
      <c r="DM849" s="6"/>
      <c r="DN849" s="6"/>
      <c r="DO849" s="6"/>
      <c r="DP849" s="6"/>
      <c r="DQ849" s="6"/>
      <c r="DR849" s="6"/>
      <c r="DS849" s="6"/>
      <c r="DT849" s="6"/>
      <c r="DU849" s="6"/>
      <c r="DV849" s="6"/>
      <c r="DW849" s="6"/>
      <c r="DX849" s="6"/>
      <c r="DY849" s="6"/>
      <c r="DZ849" s="6"/>
      <c r="EA849" s="6"/>
      <c r="EB849" s="6"/>
      <c r="EC849" s="6"/>
      <c r="ED849" s="6"/>
      <c r="EE849" s="6"/>
      <c r="EF849" s="6"/>
      <c r="EG849" s="6"/>
      <c r="EH849" s="6"/>
      <c r="EI849" s="6"/>
      <c r="EJ849" s="6"/>
      <c r="EK849" s="6"/>
      <c r="EL849" s="6"/>
      <c r="EM849" s="6"/>
      <c r="EN849" s="6"/>
      <c r="EO849" s="6"/>
      <c r="EP849" s="6"/>
      <c r="EQ849" s="6"/>
      <c r="ER849" s="6"/>
      <c r="ES849" s="6"/>
      <c r="ET849" s="6"/>
      <c r="EU849" s="6"/>
      <c r="EV849" s="6"/>
      <c r="EW849" s="6"/>
      <c r="EX849" s="6"/>
      <c r="EY849" s="6"/>
      <c r="EZ849" s="6"/>
      <c r="FA849" s="6"/>
      <c r="FB849" s="6"/>
      <c r="FC849" s="6"/>
      <c r="FD849" s="6"/>
      <c r="FE849" s="6"/>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c r="GD849" s="6"/>
      <c r="GE849" s="6"/>
      <c r="GF849" s="6"/>
      <c r="GG849" s="6"/>
      <c r="GH849" s="6"/>
      <c r="GI849" s="6"/>
      <c r="GJ849" s="6"/>
      <c r="GK849" s="6"/>
      <c r="GL849" s="6"/>
      <c r="GM849" s="6"/>
      <c r="GN849" s="6"/>
      <c r="GO849" s="6"/>
      <c r="GP849" s="6"/>
      <c r="GQ849" s="6"/>
      <c r="GR849" s="6"/>
      <c r="GS849" s="6"/>
      <c r="GT849" s="6"/>
      <c r="GU849" s="6"/>
      <c r="GV849" s="6"/>
      <c r="GW849" s="6"/>
      <c r="GX849" s="6"/>
      <c r="GY849" s="6"/>
      <c r="GZ849" s="6"/>
      <c r="HA849" s="6"/>
      <c r="HB849" s="6"/>
      <c r="HC849" s="6"/>
      <c r="HD849" s="6"/>
      <c r="HE849" s="6"/>
      <c r="HF849" s="6"/>
      <c r="HG849" s="6"/>
      <c r="HH849" s="6"/>
      <c r="HI849" s="6"/>
      <c r="HJ849" s="6"/>
      <c r="HK849" s="6"/>
      <c r="HL849" s="6"/>
      <c r="HM849" s="6"/>
      <c r="HN849" s="6"/>
      <c r="HO849" s="6"/>
      <c r="HP849" s="6"/>
      <c r="HQ849" s="6"/>
      <c r="HR849" s="6"/>
      <c r="HS849" s="6"/>
      <c r="HT849" s="6"/>
      <c r="HU849" s="6"/>
      <c r="HV849" s="6"/>
      <c r="HW849" s="6"/>
      <c r="HX849" s="6"/>
      <c r="HY849" s="6"/>
      <c r="HZ849" s="6"/>
      <c r="IA849" s="6"/>
      <c r="IB849" s="6"/>
      <c r="IC849" s="6"/>
      <c r="ID849" s="6"/>
      <c r="IE849" s="6"/>
      <c r="IF849" s="6"/>
      <c r="IG849" s="6"/>
    </row>
    <row r="850" spans="8:241" x14ac:dyDescent="0.25">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c r="DA850" s="6"/>
      <c r="DB850" s="6"/>
      <c r="DC850" s="6"/>
      <c r="DD850" s="6"/>
      <c r="DE850" s="6"/>
      <c r="DF850" s="6"/>
      <c r="DG850" s="6"/>
      <c r="DH850" s="6"/>
      <c r="DI850" s="6"/>
      <c r="DJ850" s="6"/>
      <c r="DK850" s="6"/>
      <c r="DL850" s="6"/>
      <c r="DM850" s="6"/>
      <c r="DN850" s="6"/>
      <c r="DO850" s="6"/>
      <c r="DP850" s="6"/>
      <c r="DQ850" s="6"/>
      <c r="DR850" s="6"/>
      <c r="DS850" s="6"/>
      <c r="DT850" s="6"/>
      <c r="DU850" s="6"/>
      <c r="DV850" s="6"/>
      <c r="DW850" s="6"/>
      <c r="DX850" s="6"/>
      <c r="DY850" s="6"/>
      <c r="DZ850" s="6"/>
      <c r="EA850" s="6"/>
      <c r="EB850" s="6"/>
      <c r="EC850" s="6"/>
      <c r="ED850" s="6"/>
      <c r="EE850" s="6"/>
      <c r="EF850" s="6"/>
      <c r="EG850" s="6"/>
      <c r="EH850" s="6"/>
      <c r="EI850" s="6"/>
      <c r="EJ850" s="6"/>
      <c r="EK850" s="6"/>
      <c r="EL850" s="6"/>
      <c r="EM850" s="6"/>
      <c r="EN850" s="6"/>
      <c r="EO850" s="6"/>
      <c r="EP850" s="6"/>
      <c r="EQ850" s="6"/>
      <c r="ER850" s="6"/>
      <c r="ES850" s="6"/>
      <c r="ET850" s="6"/>
      <c r="EU850" s="6"/>
      <c r="EV850" s="6"/>
      <c r="EW850" s="6"/>
      <c r="EX850" s="6"/>
      <c r="EY850" s="6"/>
      <c r="EZ850" s="6"/>
      <c r="FA850" s="6"/>
      <c r="FB850" s="6"/>
      <c r="FC850" s="6"/>
      <c r="FD850" s="6"/>
      <c r="FE850" s="6"/>
      <c r="FF850" s="6"/>
      <c r="FG850" s="6"/>
      <c r="FH850" s="6"/>
      <c r="FI850" s="6"/>
      <c r="FJ850" s="6"/>
      <c r="FK850" s="6"/>
      <c r="FL850" s="6"/>
      <c r="FM850" s="6"/>
      <c r="FN850" s="6"/>
      <c r="FO850" s="6"/>
      <c r="FP850" s="6"/>
      <c r="FQ850" s="6"/>
      <c r="FR850" s="6"/>
      <c r="FS850" s="6"/>
      <c r="FT850" s="6"/>
      <c r="FU850" s="6"/>
      <c r="FV850" s="6"/>
      <c r="FW850" s="6"/>
      <c r="FX850" s="6"/>
      <c r="FY850" s="6"/>
      <c r="FZ850" s="6"/>
      <c r="GA850" s="6"/>
      <c r="GB850" s="6"/>
      <c r="GC850" s="6"/>
      <c r="GD850" s="6"/>
      <c r="GE850" s="6"/>
      <c r="GF850" s="6"/>
      <c r="GG850" s="6"/>
      <c r="GH850" s="6"/>
      <c r="GI850" s="6"/>
      <c r="GJ850" s="6"/>
      <c r="GK850" s="6"/>
      <c r="GL850" s="6"/>
      <c r="GM850" s="6"/>
      <c r="GN850" s="6"/>
      <c r="GO850" s="6"/>
      <c r="GP850" s="6"/>
      <c r="GQ850" s="6"/>
      <c r="GR850" s="6"/>
      <c r="GS850" s="6"/>
      <c r="GT850" s="6"/>
      <c r="GU850" s="6"/>
      <c r="GV850" s="6"/>
      <c r="GW850" s="6"/>
      <c r="GX850" s="6"/>
      <c r="GY850" s="6"/>
      <c r="GZ850" s="6"/>
      <c r="HA850" s="6"/>
      <c r="HB850" s="6"/>
      <c r="HC850" s="6"/>
      <c r="HD850" s="6"/>
      <c r="HE850" s="6"/>
      <c r="HF850" s="6"/>
      <c r="HG850" s="6"/>
      <c r="HH850" s="6"/>
      <c r="HI850" s="6"/>
      <c r="HJ850" s="6"/>
      <c r="HK850" s="6"/>
      <c r="HL850" s="6"/>
      <c r="HM850" s="6"/>
      <c r="HN850" s="6"/>
      <c r="HO850" s="6"/>
      <c r="HP850" s="6"/>
      <c r="HQ850" s="6"/>
      <c r="HR850" s="6"/>
      <c r="HS850" s="6"/>
      <c r="HT850" s="6"/>
      <c r="HU850" s="6"/>
      <c r="HV850" s="6"/>
      <c r="HW850" s="6"/>
      <c r="HX850" s="6"/>
      <c r="HY850" s="6"/>
      <c r="HZ850" s="6"/>
      <c r="IA850" s="6"/>
      <c r="IB850" s="6"/>
      <c r="IC850" s="6"/>
      <c r="ID850" s="6"/>
      <c r="IE850" s="6"/>
      <c r="IF850" s="6"/>
      <c r="IG850" s="6"/>
    </row>
    <row r="851" spans="8:241" x14ac:dyDescent="0.25">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c r="DA851" s="6"/>
      <c r="DB851" s="6"/>
      <c r="DC851" s="6"/>
      <c r="DD851" s="6"/>
      <c r="DE851" s="6"/>
      <c r="DF851" s="6"/>
      <c r="DG851" s="6"/>
      <c r="DH851" s="6"/>
      <c r="DI851" s="6"/>
      <c r="DJ851" s="6"/>
      <c r="DK851" s="6"/>
      <c r="DL851" s="6"/>
      <c r="DM851" s="6"/>
      <c r="DN851" s="6"/>
      <c r="DO851" s="6"/>
      <c r="DP851" s="6"/>
      <c r="DQ851" s="6"/>
      <c r="DR851" s="6"/>
      <c r="DS851" s="6"/>
      <c r="DT851" s="6"/>
      <c r="DU851" s="6"/>
      <c r="DV851" s="6"/>
      <c r="DW851" s="6"/>
      <c r="DX851" s="6"/>
      <c r="DY851" s="6"/>
      <c r="DZ851" s="6"/>
      <c r="EA851" s="6"/>
      <c r="EB851" s="6"/>
      <c r="EC851" s="6"/>
      <c r="ED851" s="6"/>
      <c r="EE851" s="6"/>
      <c r="EF851" s="6"/>
      <c r="EG851" s="6"/>
      <c r="EH851" s="6"/>
      <c r="EI851" s="6"/>
      <c r="EJ851" s="6"/>
      <c r="EK851" s="6"/>
      <c r="EL851" s="6"/>
      <c r="EM851" s="6"/>
      <c r="EN851" s="6"/>
      <c r="EO851" s="6"/>
      <c r="EP851" s="6"/>
      <c r="EQ851" s="6"/>
      <c r="ER851" s="6"/>
      <c r="ES851" s="6"/>
      <c r="ET851" s="6"/>
      <c r="EU851" s="6"/>
      <c r="EV851" s="6"/>
      <c r="EW851" s="6"/>
      <c r="EX851" s="6"/>
      <c r="EY851" s="6"/>
      <c r="EZ851" s="6"/>
      <c r="FA851" s="6"/>
      <c r="FB851" s="6"/>
      <c r="FC851" s="6"/>
      <c r="FD851" s="6"/>
      <c r="FE851" s="6"/>
      <c r="FF851" s="6"/>
      <c r="FG851" s="6"/>
      <c r="FH851" s="6"/>
      <c r="FI851" s="6"/>
      <c r="FJ851" s="6"/>
      <c r="FK851" s="6"/>
      <c r="FL851" s="6"/>
      <c r="FM851" s="6"/>
      <c r="FN851" s="6"/>
      <c r="FO851" s="6"/>
      <c r="FP851" s="6"/>
      <c r="FQ851" s="6"/>
      <c r="FR851" s="6"/>
      <c r="FS851" s="6"/>
      <c r="FT851" s="6"/>
      <c r="FU851" s="6"/>
      <c r="FV851" s="6"/>
      <c r="FW851" s="6"/>
      <c r="FX851" s="6"/>
      <c r="FY851" s="6"/>
      <c r="FZ851" s="6"/>
      <c r="GA851" s="6"/>
      <c r="GB851" s="6"/>
      <c r="GC851" s="6"/>
      <c r="GD851" s="6"/>
      <c r="GE851" s="6"/>
      <c r="GF851" s="6"/>
      <c r="GG851" s="6"/>
      <c r="GH851" s="6"/>
      <c r="GI851" s="6"/>
      <c r="GJ851" s="6"/>
      <c r="GK851" s="6"/>
      <c r="GL851" s="6"/>
      <c r="GM851" s="6"/>
      <c r="GN851" s="6"/>
      <c r="GO851" s="6"/>
      <c r="GP851" s="6"/>
      <c r="GQ851" s="6"/>
      <c r="GR851" s="6"/>
      <c r="GS851" s="6"/>
      <c r="GT851" s="6"/>
      <c r="GU851" s="6"/>
      <c r="GV851" s="6"/>
      <c r="GW851" s="6"/>
      <c r="GX851" s="6"/>
      <c r="GY851" s="6"/>
      <c r="GZ851" s="6"/>
      <c r="HA851" s="6"/>
      <c r="HB851" s="6"/>
      <c r="HC851" s="6"/>
      <c r="HD851" s="6"/>
      <c r="HE851" s="6"/>
      <c r="HF851" s="6"/>
      <c r="HG851" s="6"/>
      <c r="HH851" s="6"/>
      <c r="HI851" s="6"/>
      <c r="HJ851" s="6"/>
      <c r="HK851" s="6"/>
      <c r="HL851" s="6"/>
      <c r="HM851" s="6"/>
      <c r="HN851" s="6"/>
      <c r="HO851" s="6"/>
      <c r="HP851" s="6"/>
      <c r="HQ851" s="6"/>
      <c r="HR851" s="6"/>
      <c r="HS851" s="6"/>
      <c r="HT851" s="6"/>
      <c r="HU851" s="6"/>
      <c r="HV851" s="6"/>
      <c r="HW851" s="6"/>
      <c r="HX851" s="6"/>
      <c r="HY851" s="6"/>
      <c r="HZ851" s="6"/>
      <c r="IA851" s="6"/>
      <c r="IB851" s="6"/>
      <c r="IC851" s="6"/>
      <c r="ID851" s="6"/>
      <c r="IE851" s="6"/>
      <c r="IF851" s="6"/>
      <c r="IG851" s="6"/>
    </row>
    <row r="852" spans="8:241" x14ac:dyDescent="0.25">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c r="DA852" s="6"/>
      <c r="DB852" s="6"/>
      <c r="DC852" s="6"/>
      <c r="DD852" s="6"/>
      <c r="DE852" s="6"/>
      <c r="DF852" s="6"/>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c r="EH852" s="6"/>
      <c r="EI852" s="6"/>
      <c r="EJ852" s="6"/>
      <c r="EK852" s="6"/>
      <c r="EL852" s="6"/>
      <c r="EM852" s="6"/>
      <c r="EN852" s="6"/>
      <c r="EO852" s="6"/>
      <c r="EP852" s="6"/>
      <c r="EQ852" s="6"/>
      <c r="ER852" s="6"/>
      <c r="ES852" s="6"/>
      <c r="ET852" s="6"/>
      <c r="EU852" s="6"/>
      <c r="EV852" s="6"/>
      <c r="EW852" s="6"/>
      <c r="EX852" s="6"/>
      <c r="EY852" s="6"/>
      <c r="EZ852" s="6"/>
      <c r="FA852" s="6"/>
      <c r="FB852" s="6"/>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c r="GD852" s="6"/>
      <c r="GE852" s="6"/>
      <c r="GF852" s="6"/>
      <c r="GG852" s="6"/>
      <c r="GH852" s="6"/>
      <c r="GI852" s="6"/>
      <c r="GJ852" s="6"/>
      <c r="GK852" s="6"/>
      <c r="GL852" s="6"/>
      <c r="GM852" s="6"/>
      <c r="GN852" s="6"/>
      <c r="GO852" s="6"/>
      <c r="GP852" s="6"/>
      <c r="GQ852" s="6"/>
      <c r="GR852" s="6"/>
      <c r="GS852" s="6"/>
      <c r="GT852" s="6"/>
      <c r="GU852" s="6"/>
      <c r="GV852" s="6"/>
      <c r="GW852" s="6"/>
      <c r="GX852" s="6"/>
      <c r="GY852" s="6"/>
      <c r="GZ852" s="6"/>
      <c r="HA852" s="6"/>
      <c r="HB852" s="6"/>
      <c r="HC852" s="6"/>
      <c r="HD852" s="6"/>
      <c r="HE852" s="6"/>
      <c r="HF852" s="6"/>
      <c r="HG852" s="6"/>
      <c r="HH852" s="6"/>
      <c r="HI852" s="6"/>
      <c r="HJ852" s="6"/>
      <c r="HK852" s="6"/>
      <c r="HL852" s="6"/>
      <c r="HM852" s="6"/>
      <c r="HN852" s="6"/>
      <c r="HO852" s="6"/>
      <c r="HP852" s="6"/>
      <c r="HQ852" s="6"/>
      <c r="HR852" s="6"/>
      <c r="HS852" s="6"/>
      <c r="HT852" s="6"/>
      <c r="HU852" s="6"/>
      <c r="HV852" s="6"/>
      <c r="HW852" s="6"/>
      <c r="HX852" s="6"/>
      <c r="HY852" s="6"/>
      <c r="HZ852" s="6"/>
      <c r="IA852" s="6"/>
      <c r="IB852" s="6"/>
      <c r="IC852" s="6"/>
      <c r="ID852" s="6"/>
      <c r="IE852" s="6"/>
      <c r="IF852" s="6"/>
      <c r="IG852" s="6"/>
    </row>
    <row r="853" spans="8:241" x14ac:dyDescent="0.25">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c r="DA853" s="6"/>
      <c r="DB853" s="6"/>
      <c r="DC853" s="6"/>
      <c r="DD853" s="6"/>
      <c r="DE853" s="6"/>
      <c r="DF853" s="6"/>
      <c r="DG853" s="6"/>
      <c r="DH853" s="6"/>
      <c r="DI853" s="6"/>
      <c r="DJ853" s="6"/>
      <c r="DK853" s="6"/>
      <c r="DL853" s="6"/>
      <c r="DM853" s="6"/>
      <c r="DN853" s="6"/>
      <c r="DO853" s="6"/>
      <c r="DP853" s="6"/>
      <c r="DQ853" s="6"/>
      <c r="DR853" s="6"/>
      <c r="DS853" s="6"/>
      <c r="DT853" s="6"/>
      <c r="DU853" s="6"/>
      <c r="DV853" s="6"/>
      <c r="DW853" s="6"/>
      <c r="DX853" s="6"/>
      <c r="DY853" s="6"/>
      <c r="DZ853" s="6"/>
      <c r="EA853" s="6"/>
      <c r="EB853" s="6"/>
      <c r="EC853" s="6"/>
      <c r="ED853" s="6"/>
      <c r="EE853" s="6"/>
      <c r="EF853" s="6"/>
      <c r="EG853" s="6"/>
      <c r="EH853" s="6"/>
      <c r="EI853" s="6"/>
      <c r="EJ853" s="6"/>
      <c r="EK853" s="6"/>
      <c r="EL853" s="6"/>
      <c r="EM853" s="6"/>
      <c r="EN853" s="6"/>
      <c r="EO853" s="6"/>
      <c r="EP853" s="6"/>
      <c r="EQ853" s="6"/>
      <c r="ER853" s="6"/>
      <c r="ES853" s="6"/>
      <c r="ET853" s="6"/>
      <c r="EU853" s="6"/>
      <c r="EV853" s="6"/>
      <c r="EW853" s="6"/>
      <c r="EX853" s="6"/>
      <c r="EY853" s="6"/>
      <c r="EZ853" s="6"/>
      <c r="FA853" s="6"/>
      <c r="FB853" s="6"/>
      <c r="FC853" s="6"/>
      <c r="FD853" s="6"/>
      <c r="FE853" s="6"/>
      <c r="FF853" s="6"/>
      <c r="FG853" s="6"/>
      <c r="FH853" s="6"/>
      <c r="FI853" s="6"/>
      <c r="FJ853" s="6"/>
      <c r="FK853" s="6"/>
      <c r="FL853" s="6"/>
      <c r="FM853" s="6"/>
      <c r="FN853" s="6"/>
      <c r="FO853" s="6"/>
      <c r="FP853" s="6"/>
      <c r="FQ853" s="6"/>
      <c r="FR853" s="6"/>
      <c r="FS853" s="6"/>
      <c r="FT853" s="6"/>
      <c r="FU853" s="6"/>
      <c r="FV853" s="6"/>
      <c r="FW853" s="6"/>
      <c r="FX853" s="6"/>
      <c r="FY853" s="6"/>
      <c r="FZ853" s="6"/>
      <c r="GA853" s="6"/>
      <c r="GB853" s="6"/>
      <c r="GC853" s="6"/>
      <c r="GD853" s="6"/>
      <c r="GE853" s="6"/>
      <c r="GF853" s="6"/>
      <c r="GG853" s="6"/>
      <c r="GH853" s="6"/>
      <c r="GI853" s="6"/>
      <c r="GJ853" s="6"/>
      <c r="GK853" s="6"/>
      <c r="GL853" s="6"/>
      <c r="GM853" s="6"/>
      <c r="GN853" s="6"/>
      <c r="GO853" s="6"/>
      <c r="GP853" s="6"/>
      <c r="GQ853" s="6"/>
      <c r="GR853" s="6"/>
      <c r="GS853" s="6"/>
      <c r="GT853" s="6"/>
      <c r="GU853" s="6"/>
      <c r="GV853" s="6"/>
      <c r="GW853" s="6"/>
      <c r="GX853" s="6"/>
      <c r="GY853" s="6"/>
      <c r="GZ853" s="6"/>
      <c r="HA853" s="6"/>
      <c r="HB853" s="6"/>
      <c r="HC853" s="6"/>
      <c r="HD853" s="6"/>
      <c r="HE853" s="6"/>
      <c r="HF853" s="6"/>
      <c r="HG853" s="6"/>
      <c r="HH853" s="6"/>
      <c r="HI853" s="6"/>
      <c r="HJ853" s="6"/>
      <c r="HK853" s="6"/>
      <c r="HL853" s="6"/>
      <c r="HM853" s="6"/>
      <c r="HN853" s="6"/>
      <c r="HO853" s="6"/>
      <c r="HP853" s="6"/>
      <c r="HQ853" s="6"/>
      <c r="HR853" s="6"/>
      <c r="HS853" s="6"/>
      <c r="HT853" s="6"/>
      <c r="HU853" s="6"/>
      <c r="HV853" s="6"/>
      <c r="HW853" s="6"/>
      <c r="HX853" s="6"/>
      <c r="HY853" s="6"/>
      <c r="HZ853" s="6"/>
      <c r="IA853" s="6"/>
      <c r="IB853" s="6"/>
      <c r="IC853" s="6"/>
      <c r="ID853" s="6"/>
      <c r="IE853" s="6"/>
      <c r="IF853" s="6"/>
      <c r="IG853" s="6"/>
    </row>
    <row r="854" spans="8:241" x14ac:dyDescent="0.25">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c r="DA854" s="6"/>
      <c r="DB854" s="6"/>
      <c r="DC854" s="6"/>
      <c r="DD854" s="6"/>
      <c r="DE854" s="6"/>
      <c r="DF854" s="6"/>
      <c r="DG854" s="6"/>
      <c r="DH854" s="6"/>
      <c r="DI854" s="6"/>
      <c r="DJ854" s="6"/>
      <c r="DK854" s="6"/>
      <c r="DL854" s="6"/>
      <c r="DM854" s="6"/>
      <c r="DN854" s="6"/>
      <c r="DO854" s="6"/>
      <c r="DP854" s="6"/>
      <c r="DQ854" s="6"/>
      <c r="DR854" s="6"/>
      <c r="DS854" s="6"/>
      <c r="DT854" s="6"/>
      <c r="DU854" s="6"/>
      <c r="DV854" s="6"/>
      <c r="DW854" s="6"/>
      <c r="DX854" s="6"/>
      <c r="DY854" s="6"/>
      <c r="DZ854" s="6"/>
      <c r="EA854" s="6"/>
      <c r="EB854" s="6"/>
      <c r="EC854" s="6"/>
      <c r="ED854" s="6"/>
      <c r="EE854" s="6"/>
      <c r="EF854" s="6"/>
      <c r="EG854" s="6"/>
      <c r="EH854" s="6"/>
      <c r="EI854" s="6"/>
      <c r="EJ854" s="6"/>
      <c r="EK854" s="6"/>
      <c r="EL854" s="6"/>
      <c r="EM854" s="6"/>
      <c r="EN854" s="6"/>
      <c r="EO854" s="6"/>
      <c r="EP854" s="6"/>
      <c r="EQ854" s="6"/>
      <c r="ER854" s="6"/>
      <c r="ES854" s="6"/>
      <c r="ET854" s="6"/>
      <c r="EU854" s="6"/>
      <c r="EV854" s="6"/>
      <c r="EW854" s="6"/>
      <c r="EX854" s="6"/>
      <c r="EY854" s="6"/>
      <c r="EZ854" s="6"/>
      <c r="FA854" s="6"/>
      <c r="FB854" s="6"/>
      <c r="FC854" s="6"/>
      <c r="FD854" s="6"/>
      <c r="FE854" s="6"/>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6"/>
      <c r="GE854" s="6"/>
      <c r="GF854" s="6"/>
      <c r="GG854" s="6"/>
      <c r="GH854" s="6"/>
      <c r="GI854" s="6"/>
      <c r="GJ854" s="6"/>
      <c r="GK854" s="6"/>
      <c r="GL854" s="6"/>
      <c r="GM854" s="6"/>
      <c r="GN854" s="6"/>
      <c r="GO854" s="6"/>
      <c r="GP854" s="6"/>
      <c r="GQ854" s="6"/>
      <c r="GR854" s="6"/>
      <c r="GS854" s="6"/>
      <c r="GT854" s="6"/>
      <c r="GU854" s="6"/>
      <c r="GV854" s="6"/>
      <c r="GW854" s="6"/>
      <c r="GX854" s="6"/>
      <c r="GY854" s="6"/>
      <c r="GZ854" s="6"/>
      <c r="HA854" s="6"/>
      <c r="HB854" s="6"/>
      <c r="HC854" s="6"/>
      <c r="HD854" s="6"/>
      <c r="HE854" s="6"/>
      <c r="HF854" s="6"/>
      <c r="HG854" s="6"/>
      <c r="HH854" s="6"/>
      <c r="HI854" s="6"/>
      <c r="HJ854" s="6"/>
      <c r="HK854" s="6"/>
      <c r="HL854" s="6"/>
      <c r="HM854" s="6"/>
      <c r="HN854" s="6"/>
      <c r="HO854" s="6"/>
      <c r="HP854" s="6"/>
      <c r="HQ854" s="6"/>
      <c r="HR854" s="6"/>
      <c r="HS854" s="6"/>
      <c r="HT854" s="6"/>
      <c r="HU854" s="6"/>
      <c r="HV854" s="6"/>
      <c r="HW854" s="6"/>
      <c r="HX854" s="6"/>
      <c r="HY854" s="6"/>
      <c r="HZ854" s="6"/>
      <c r="IA854" s="6"/>
      <c r="IB854" s="6"/>
      <c r="IC854" s="6"/>
      <c r="ID854" s="6"/>
      <c r="IE854" s="6"/>
      <c r="IF854" s="6"/>
      <c r="IG854" s="6"/>
    </row>
    <row r="855" spans="8:241" x14ac:dyDescent="0.25">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c r="DA855" s="6"/>
      <c r="DB855" s="6"/>
      <c r="DC855" s="6"/>
      <c r="DD855" s="6"/>
      <c r="DE855" s="6"/>
      <c r="DF855" s="6"/>
      <c r="DG855" s="6"/>
      <c r="DH855" s="6"/>
      <c r="DI855" s="6"/>
      <c r="DJ855" s="6"/>
      <c r="DK855" s="6"/>
      <c r="DL855" s="6"/>
      <c r="DM855" s="6"/>
      <c r="DN855" s="6"/>
      <c r="DO855" s="6"/>
      <c r="DP855" s="6"/>
      <c r="DQ855" s="6"/>
      <c r="DR855" s="6"/>
      <c r="DS855" s="6"/>
      <c r="DT855" s="6"/>
      <c r="DU855" s="6"/>
      <c r="DV855" s="6"/>
      <c r="DW855" s="6"/>
      <c r="DX855" s="6"/>
      <c r="DY855" s="6"/>
      <c r="DZ855" s="6"/>
      <c r="EA855" s="6"/>
      <c r="EB855" s="6"/>
      <c r="EC855" s="6"/>
      <c r="ED855" s="6"/>
      <c r="EE855" s="6"/>
      <c r="EF855" s="6"/>
      <c r="EG855" s="6"/>
      <c r="EH855" s="6"/>
      <c r="EI855" s="6"/>
      <c r="EJ855" s="6"/>
      <c r="EK855" s="6"/>
      <c r="EL855" s="6"/>
      <c r="EM855" s="6"/>
      <c r="EN855" s="6"/>
      <c r="EO855" s="6"/>
      <c r="EP855" s="6"/>
      <c r="EQ855" s="6"/>
      <c r="ER855" s="6"/>
      <c r="ES855" s="6"/>
      <c r="ET855" s="6"/>
      <c r="EU855" s="6"/>
      <c r="EV855" s="6"/>
      <c r="EW855" s="6"/>
      <c r="EX855" s="6"/>
      <c r="EY855" s="6"/>
      <c r="EZ855" s="6"/>
      <c r="FA855" s="6"/>
      <c r="FB855" s="6"/>
      <c r="FC855" s="6"/>
      <c r="FD855" s="6"/>
      <c r="FE855" s="6"/>
      <c r="FF855" s="6"/>
      <c r="FG855" s="6"/>
      <c r="FH855" s="6"/>
      <c r="FI855" s="6"/>
      <c r="FJ855" s="6"/>
      <c r="FK855" s="6"/>
      <c r="FL855" s="6"/>
      <c r="FM855" s="6"/>
      <c r="FN855" s="6"/>
      <c r="FO855" s="6"/>
      <c r="FP855" s="6"/>
      <c r="FQ855" s="6"/>
      <c r="FR855" s="6"/>
      <c r="FS855" s="6"/>
      <c r="FT855" s="6"/>
      <c r="FU855" s="6"/>
      <c r="FV855" s="6"/>
      <c r="FW855" s="6"/>
      <c r="FX855" s="6"/>
      <c r="FY855" s="6"/>
      <c r="FZ855" s="6"/>
      <c r="GA855" s="6"/>
      <c r="GB855" s="6"/>
      <c r="GC855" s="6"/>
      <c r="GD855" s="6"/>
      <c r="GE855" s="6"/>
      <c r="GF855" s="6"/>
      <c r="GG855" s="6"/>
      <c r="GH855" s="6"/>
      <c r="GI855" s="6"/>
      <c r="GJ855" s="6"/>
      <c r="GK855" s="6"/>
      <c r="GL855" s="6"/>
      <c r="GM855" s="6"/>
      <c r="GN855" s="6"/>
      <c r="GO855" s="6"/>
      <c r="GP855" s="6"/>
      <c r="GQ855" s="6"/>
      <c r="GR855" s="6"/>
      <c r="GS855" s="6"/>
      <c r="GT855" s="6"/>
      <c r="GU855" s="6"/>
      <c r="GV855" s="6"/>
      <c r="GW855" s="6"/>
      <c r="GX855" s="6"/>
      <c r="GY855" s="6"/>
      <c r="GZ855" s="6"/>
      <c r="HA855" s="6"/>
      <c r="HB855" s="6"/>
      <c r="HC855" s="6"/>
      <c r="HD855" s="6"/>
      <c r="HE855" s="6"/>
      <c r="HF855" s="6"/>
      <c r="HG855" s="6"/>
      <c r="HH855" s="6"/>
      <c r="HI855" s="6"/>
      <c r="HJ855" s="6"/>
      <c r="HK855" s="6"/>
      <c r="HL855" s="6"/>
      <c r="HM855" s="6"/>
      <c r="HN855" s="6"/>
      <c r="HO855" s="6"/>
      <c r="HP855" s="6"/>
      <c r="HQ855" s="6"/>
      <c r="HR855" s="6"/>
      <c r="HS855" s="6"/>
      <c r="HT855" s="6"/>
      <c r="HU855" s="6"/>
      <c r="HV855" s="6"/>
      <c r="HW855" s="6"/>
      <c r="HX855" s="6"/>
      <c r="HY855" s="6"/>
      <c r="HZ855" s="6"/>
      <c r="IA855" s="6"/>
      <c r="IB855" s="6"/>
      <c r="IC855" s="6"/>
      <c r="ID855" s="6"/>
      <c r="IE855" s="6"/>
      <c r="IF855" s="6"/>
      <c r="IG855" s="6"/>
    </row>
    <row r="856" spans="8:241" x14ac:dyDescent="0.25">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c r="DA856" s="6"/>
      <c r="DB856" s="6"/>
      <c r="DC856" s="6"/>
      <c r="DD856" s="6"/>
      <c r="DE856" s="6"/>
      <c r="DF856" s="6"/>
      <c r="DG856" s="6"/>
      <c r="DH856" s="6"/>
      <c r="DI856" s="6"/>
      <c r="DJ856" s="6"/>
      <c r="DK856" s="6"/>
      <c r="DL856" s="6"/>
      <c r="DM856" s="6"/>
      <c r="DN856" s="6"/>
      <c r="DO856" s="6"/>
      <c r="DP856" s="6"/>
      <c r="DQ856" s="6"/>
      <c r="DR856" s="6"/>
      <c r="DS856" s="6"/>
      <c r="DT856" s="6"/>
      <c r="DU856" s="6"/>
      <c r="DV856" s="6"/>
      <c r="DW856" s="6"/>
      <c r="DX856" s="6"/>
      <c r="DY856" s="6"/>
      <c r="DZ856" s="6"/>
      <c r="EA856" s="6"/>
      <c r="EB856" s="6"/>
      <c r="EC856" s="6"/>
      <c r="ED856" s="6"/>
      <c r="EE856" s="6"/>
      <c r="EF856" s="6"/>
      <c r="EG856" s="6"/>
      <c r="EH856" s="6"/>
      <c r="EI856" s="6"/>
      <c r="EJ856" s="6"/>
      <c r="EK856" s="6"/>
      <c r="EL856" s="6"/>
      <c r="EM856" s="6"/>
      <c r="EN856" s="6"/>
      <c r="EO856" s="6"/>
      <c r="EP856" s="6"/>
      <c r="EQ856" s="6"/>
      <c r="ER856" s="6"/>
      <c r="ES856" s="6"/>
      <c r="ET856" s="6"/>
      <c r="EU856" s="6"/>
      <c r="EV856" s="6"/>
      <c r="EW856" s="6"/>
      <c r="EX856" s="6"/>
      <c r="EY856" s="6"/>
      <c r="EZ856" s="6"/>
      <c r="FA856" s="6"/>
      <c r="FB856" s="6"/>
      <c r="FC856" s="6"/>
      <c r="FD856" s="6"/>
      <c r="FE856" s="6"/>
      <c r="FF856" s="6"/>
      <c r="FG856" s="6"/>
      <c r="FH856" s="6"/>
      <c r="FI856" s="6"/>
      <c r="FJ856" s="6"/>
      <c r="FK856" s="6"/>
      <c r="FL856" s="6"/>
      <c r="FM856" s="6"/>
      <c r="FN856" s="6"/>
      <c r="FO856" s="6"/>
      <c r="FP856" s="6"/>
      <c r="FQ856" s="6"/>
      <c r="FR856" s="6"/>
      <c r="FS856" s="6"/>
      <c r="FT856" s="6"/>
      <c r="FU856" s="6"/>
      <c r="FV856" s="6"/>
      <c r="FW856" s="6"/>
      <c r="FX856" s="6"/>
      <c r="FY856" s="6"/>
      <c r="FZ856" s="6"/>
      <c r="GA856" s="6"/>
      <c r="GB856" s="6"/>
      <c r="GC856" s="6"/>
      <c r="GD856" s="6"/>
      <c r="GE856" s="6"/>
      <c r="GF856" s="6"/>
      <c r="GG856" s="6"/>
      <c r="GH856" s="6"/>
      <c r="GI856" s="6"/>
      <c r="GJ856" s="6"/>
      <c r="GK856" s="6"/>
      <c r="GL856" s="6"/>
      <c r="GM856" s="6"/>
      <c r="GN856" s="6"/>
      <c r="GO856" s="6"/>
      <c r="GP856" s="6"/>
      <c r="GQ856" s="6"/>
      <c r="GR856" s="6"/>
      <c r="GS856" s="6"/>
      <c r="GT856" s="6"/>
      <c r="GU856" s="6"/>
      <c r="GV856" s="6"/>
      <c r="GW856" s="6"/>
      <c r="GX856" s="6"/>
      <c r="GY856" s="6"/>
      <c r="GZ856" s="6"/>
      <c r="HA856" s="6"/>
      <c r="HB856" s="6"/>
      <c r="HC856" s="6"/>
      <c r="HD856" s="6"/>
      <c r="HE856" s="6"/>
      <c r="HF856" s="6"/>
      <c r="HG856" s="6"/>
      <c r="HH856" s="6"/>
      <c r="HI856" s="6"/>
      <c r="HJ856" s="6"/>
      <c r="HK856" s="6"/>
      <c r="HL856" s="6"/>
      <c r="HM856" s="6"/>
      <c r="HN856" s="6"/>
      <c r="HO856" s="6"/>
      <c r="HP856" s="6"/>
      <c r="HQ856" s="6"/>
      <c r="HR856" s="6"/>
      <c r="HS856" s="6"/>
      <c r="HT856" s="6"/>
      <c r="HU856" s="6"/>
      <c r="HV856" s="6"/>
      <c r="HW856" s="6"/>
      <c r="HX856" s="6"/>
      <c r="HY856" s="6"/>
      <c r="HZ856" s="6"/>
      <c r="IA856" s="6"/>
      <c r="IB856" s="6"/>
      <c r="IC856" s="6"/>
      <c r="ID856" s="6"/>
      <c r="IE856" s="6"/>
      <c r="IF856" s="6"/>
      <c r="IG856" s="6"/>
    </row>
    <row r="857" spans="8:241" x14ac:dyDescent="0.25">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c r="EH857" s="6"/>
      <c r="EI857" s="6"/>
      <c r="EJ857" s="6"/>
      <c r="EK857" s="6"/>
      <c r="EL857" s="6"/>
      <c r="EM857" s="6"/>
      <c r="EN857" s="6"/>
      <c r="EO857" s="6"/>
      <c r="EP857" s="6"/>
      <c r="EQ857" s="6"/>
      <c r="ER857" s="6"/>
      <c r="ES857" s="6"/>
      <c r="ET857" s="6"/>
      <c r="EU857" s="6"/>
      <c r="EV857" s="6"/>
      <c r="EW857" s="6"/>
      <c r="EX857" s="6"/>
      <c r="EY857" s="6"/>
      <c r="EZ857" s="6"/>
      <c r="FA857" s="6"/>
      <c r="FB857" s="6"/>
      <c r="FC857" s="6"/>
      <c r="FD857" s="6"/>
      <c r="FE857" s="6"/>
      <c r="FF857" s="6"/>
      <c r="FG857" s="6"/>
      <c r="FH857" s="6"/>
      <c r="FI857" s="6"/>
      <c r="FJ857" s="6"/>
      <c r="FK857" s="6"/>
      <c r="FL857" s="6"/>
      <c r="FM857" s="6"/>
      <c r="FN857" s="6"/>
      <c r="FO857" s="6"/>
      <c r="FP857" s="6"/>
      <c r="FQ857" s="6"/>
      <c r="FR857" s="6"/>
      <c r="FS857" s="6"/>
      <c r="FT857" s="6"/>
      <c r="FU857" s="6"/>
      <c r="FV857" s="6"/>
      <c r="FW857" s="6"/>
      <c r="FX857" s="6"/>
      <c r="FY857" s="6"/>
      <c r="FZ857" s="6"/>
      <c r="GA857" s="6"/>
      <c r="GB857" s="6"/>
      <c r="GC857" s="6"/>
      <c r="GD857" s="6"/>
      <c r="GE857" s="6"/>
      <c r="GF857" s="6"/>
      <c r="GG857" s="6"/>
      <c r="GH857" s="6"/>
      <c r="GI857" s="6"/>
      <c r="GJ857" s="6"/>
      <c r="GK857" s="6"/>
      <c r="GL857" s="6"/>
      <c r="GM857" s="6"/>
      <c r="GN857" s="6"/>
      <c r="GO857" s="6"/>
      <c r="GP857" s="6"/>
      <c r="GQ857" s="6"/>
      <c r="GR857" s="6"/>
      <c r="GS857" s="6"/>
      <c r="GT857" s="6"/>
      <c r="GU857" s="6"/>
      <c r="GV857" s="6"/>
      <c r="GW857" s="6"/>
      <c r="GX857" s="6"/>
      <c r="GY857" s="6"/>
      <c r="GZ857" s="6"/>
      <c r="HA857" s="6"/>
      <c r="HB857" s="6"/>
      <c r="HC857" s="6"/>
      <c r="HD857" s="6"/>
      <c r="HE857" s="6"/>
      <c r="HF857" s="6"/>
      <c r="HG857" s="6"/>
      <c r="HH857" s="6"/>
      <c r="HI857" s="6"/>
      <c r="HJ857" s="6"/>
      <c r="HK857" s="6"/>
      <c r="HL857" s="6"/>
      <c r="HM857" s="6"/>
      <c r="HN857" s="6"/>
      <c r="HO857" s="6"/>
      <c r="HP857" s="6"/>
      <c r="HQ857" s="6"/>
      <c r="HR857" s="6"/>
      <c r="HS857" s="6"/>
      <c r="HT857" s="6"/>
      <c r="HU857" s="6"/>
      <c r="HV857" s="6"/>
      <c r="HW857" s="6"/>
      <c r="HX857" s="6"/>
      <c r="HY857" s="6"/>
      <c r="HZ857" s="6"/>
      <c r="IA857" s="6"/>
      <c r="IB857" s="6"/>
      <c r="IC857" s="6"/>
      <c r="ID857" s="6"/>
      <c r="IE857" s="6"/>
      <c r="IF857" s="6"/>
      <c r="IG857" s="6"/>
    </row>
    <row r="858" spans="8:241" x14ac:dyDescent="0.25">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c r="EH858" s="6"/>
      <c r="EI858" s="6"/>
      <c r="EJ858" s="6"/>
      <c r="EK858" s="6"/>
      <c r="EL858" s="6"/>
      <c r="EM858" s="6"/>
      <c r="EN858" s="6"/>
      <c r="EO858" s="6"/>
      <c r="EP858" s="6"/>
      <c r="EQ858" s="6"/>
      <c r="ER858" s="6"/>
      <c r="ES858" s="6"/>
      <c r="ET858" s="6"/>
      <c r="EU858" s="6"/>
      <c r="EV858" s="6"/>
      <c r="EW858" s="6"/>
      <c r="EX858" s="6"/>
      <c r="EY858" s="6"/>
      <c r="EZ858" s="6"/>
      <c r="FA858" s="6"/>
      <c r="FB858" s="6"/>
      <c r="FC858" s="6"/>
      <c r="FD858" s="6"/>
      <c r="FE858" s="6"/>
      <c r="FF858" s="6"/>
      <c r="FG858" s="6"/>
      <c r="FH858" s="6"/>
      <c r="FI858" s="6"/>
      <c r="FJ858" s="6"/>
      <c r="FK858" s="6"/>
      <c r="FL858" s="6"/>
      <c r="FM858" s="6"/>
      <c r="FN858" s="6"/>
      <c r="FO858" s="6"/>
      <c r="FP858" s="6"/>
      <c r="FQ858" s="6"/>
      <c r="FR858" s="6"/>
      <c r="FS858" s="6"/>
      <c r="FT858" s="6"/>
      <c r="FU858" s="6"/>
      <c r="FV858" s="6"/>
      <c r="FW858" s="6"/>
      <c r="FX858" s="6"/>
      <c r="FY858" s="6"/>
      <c r="FZ858" s="6"/>
      <c r="GA858" s="6"/>
      <c r="GB858" s="6"/>
      <c r="GC858" s="6"/>
      <c r="GD858" s="6"/>
      <c r="GE858" s="6"/>
      <c r="GF858" s="6"/>
      <c r="GG858" s="6"/>
      <c r="GH858" s="6"/>
      <c r="GI858" s="6"/>
      <c r="GJ858" s="6"/>
      <c r="GK858" s="6"/>
      <c r="GL858" s="6"/>
      <c r="GM858" s="6"/>
      <c r="GN858" s="6"/>
      <c r="GO858" s="6"/>
      <c r="GP858" s="6"/>
      <c r="GQ858" s="6"/>
      <c r="GR858" s="6"/>
      <c r="GS858" s="6"/>
      <c r="GT858" s="6"/>
      <c r="GU858" s="6"/>
      <c r="GV858" s="6"/>
      <c r="GW858" s="6"/>
      <c r="GX858" s="6"/>
      <c r="GY858" s="6"/>
      <c r="GZ858" s="6"/>
      <c r="HA858" s="6"/>
      <c r="HB858" s="6"/>
      <c r="HC858" s="6"/>
      <c r="HD858" s="6"/>
      <c r="HE858" s="6"/>
      <c r="HF858" s="6"/>
      <c r="HG858" s="6"/>
      <c r="HH858" s="6"/>
      <c r="HI858" s="6"/>
      <c r="HJ858" s="6"/>
      <c r="HK858" s="6"/>
      <c r="HL858" s="6"/>
      <c r="HM858" s="6"/>
      <c r="HN858" s="6"/>
      <c r="HO858" s="6"/>
      <c r="HP858" s="6"/>
      <c r="HQ858" s="6"/>
      <c r="HR858" s="6"/>
      <c r="HS858" s="6"/>
      <c r="HT858" s="6"/>
      <c r="HU858" s="6"/>
      <c r="HV858" s="6"/>
      <c r="HW858" s="6"/>
      <c r="HX858" s="6"/>
      <c r="HY858" s="6"/>
      <c r="HZ858" s="6"/>
      <c r="IA858" s="6"/>
      <c r="IB858" s="6"/>
      <c r="IC858" s="6"/>
      <c r="ID858" s="6"/>
      <c r="IE858" s="6"/>
      <c r="IF858" s="6"/>
      <c r="IG858" s="6"/>
    </row>
    <row r="859" spans="8:241" x14ac:dyDescent="0.25">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c r="EH859" s="6"/>
      <c r="EI859" s="6"/>
      <c r="EJ859" s="6"/>
      <c r="EK859" s="6"/>
      <c r="EL859" s="6"/>
      <c r="EM859" s="6"/>
      <c r="EN859" s="6"/>
      <c r="EO859" s="6"/>
      <c r="EP859" s="6"/>
      <c r="EQ859" s="6"/>
      <c r="ER859" s="6"/>
      <c r="ES859" s="6"/>
      <c r="ET859" s="6"/>
      <c r="EU859" s="6"/>
      <c r="EV859" s="6"/>
      <c r="EW859" s="6"/>
      <c r="EX859" s="6"/>
      <c r="EY859" s="6"/>
      <c r="EZ859" s="6"/>
      <c r="FA859" s="6"/>
      <c r="FB859" s="6"/>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c r="GD859" s="6"/>
      <c r="GE859" s="6"/>
      <c r="GF859" s="6"/>
      <c r="GG859" s="6"/>
      <c r="GH859" s="6"/>
      <c r="GI859" s="6"/>
      <c r="GJ859" s="6"/>
      <c r="GK859" s="6"/>
      <c r="GL859" s="6"/>
      <c r="GM859" s="6"/>
      <c r="GN859" s="6"/>
      <c r="GO859" s="6"/>
      <c r="GP859" s="6"/>
      <c r="GQ859" s="6"/>
      <c r="GR859" s="6"/>
      <c r="GS859" s="6"/>
      <c r="GT859" s="6"/>
      <c r="GU859" s="6"/>
      <c r="GV859" s="6"/>
      <c r="GW859" s="6"/>
      <c r="GX859" s="6"/>
      <c r="GY859" s="6"/>
      <c r="GZ859" s="6"/>
      <c r="HA859" s="6"/>
      <c r="HB859" s="6"/>
      <c r="HC859" s="6"/>
      <c r="HD859" s="6"/>
      <c r="HE859" s="6"/>
      <c r="HF859" s="6"/>
      <c r="HG859" s="6"/>
      <c r="HH859" s="6"/>
      <c r="HI859" s="6"/>
      <c r="HJ859" s="6"/>
      <c r="HK859" s="6"/>
      <c r="HL859" s="6"/>
      <c r="HM859" s="6"/>
      <c r="HN859" s="6"/>
      <c r="HO859" s="6"/>
      <c r="HP859" s="6"/>
      <c r="HQ859" s="6"/>
      <c r="HR859" s="6"/>
      <c r="HS859" s="6"/>
      <c r="HT859" s="6"/>
      <c r="HU859" s="6"/>
      <c r="HV859" s="6"/>
      <c r="HW859" s="6"/>
      <c r="HX859" s="6"/>
      <c r="HY859" s="6"/>
      <c r="HZ859" s="6"/>
      <c r="IA859" s="6"/>
      <c r="IB859" s="6"/>
      <c r="IC859" s="6"/>
      <c r="ID859" s="6"/>
      <c r="IE859" s="6"/>
      <c r="IF859" s="6"/>
      <c r="IG859" s="6"/>
    </row>
    <row r="860" spans="8:241" x14ac:dyDescent="0.25">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c r="DA860" s="6"/>
      <c r="DB860" s="6"/>
      <c r="DC860" s="6"/>
      <c r="DD860" s="6"/>
      <c r="DE860" s="6"/>
      <c r="DF860" s="6"/>
      <c r="DG860" s="6"/>
      <c r="DH860" s="6"/>
      <c r="DI860" s="6"/>
      <c r="DJ860" s="6"/>
      <c r="DK860" s="6"/>
      <c r="DL860" s="6"/>
      <c r="DM860" s="6"/>
      <c r="DN860" s="6"/>
      <c r="DO860" s="6"/>
      <c r="DP860" s="6"/>
      <c r="DQ860" s="6"/>
      <c r="DR860" s="6"/>
      <c r="DS860" s="6"/>
      <c r="DT860" s="6"/>
      <c r="DU860" s="6"/>
      <c r="DV860" s="6"/>
      <c r="DW860" s="6"/>
      <c r="DX860" s="6"/>
      <c r="DY860" s="6"/>
      <c r="DZ860" s="6"/>
      <c r="EA860" s="6"/>
      <c r="EB860" s="6"/>
      <c r="EC860" s="6"/>
      <c r="ED860" s="6"/>
      <c r="EE860" s="6"/>
      <c r="EF860" s="6"/>
      <c r="EG860" s="6"/>
      <c r="EH860" s="6"/>
      <c r="EI860" s="6"/>
      <c r="EJ860" s="6"/>
      <c r="EK860" s="6"/>
      <c r="EL860" s="6"/>
      <c r="EM860" s="6"/>
      <c r="EN860" s="6"/>
      <c r="EO860" s="6"/>
      <c r="EP860" s="6"/>
      <c r="EQ860" s="6"/>
      <c r="ER860" s="6"/>
      <c r="ES860" s="6"/>
      <c r="ET860" s="6"/>
      <c r="EU860" s="6"/>
      <c r="EV860" s="6"/>
      <c r="EW860" s="6"/>
      <c r="EX860" s="6"/>
      <c r="EY860" s="6"/>
      <c r="EZ860" s="6"/>
      <c r="FA860" s="6"/>
      <c r="FB860" s="6"/>
      <c r="FC860" s="6"/>
      <c r="FD860" s="6"/>
      <c r="FE860" s="6"/>
      <c r="FF860" s="6"/>
      <c r="FG860" s="6"/>
      <c r="FH860" s="6"/>
      <c r="FI860" s="6"/>
      <c r="FJ860" s="6"/>
      <c r="FK860" s="6"/>
      <c r="FL860" s="6"/>
      <c r="FM860" s="6"/>
      <c r="FN860" s="6"/>
      <c r="FO860" s="6"/>
      <c r="FP860" s="6"/>
      <c r="FQ860" s="6"/>
      <c r="FR860" s="6"/>
      <c r="FS860" s="6"/>
      <c r="FT860" s="6"/>
      <c r="FU860" s="6"/>
      <c r="FV860" s="6"/>
      <c r="FW860" s="6"/>
      <c r="FX860" s="6"/>
      <c r="FY860" s="6"/>
      <c r="FZ860" s="6"/>
      <c r="GA860" s="6"/>
      <c r="GB860" s="6"/>
      <c r="GC860" s="6"/>
      <c r="GD860" s="6"/>
      <c r="GE860" s="6"/>
      <c r="GF860" s="6"/>
      <c r="GG860" s="6"/>
      <c r="GH860" s="6"/>
      <c r="GI860" s="6"/>
      <c r="GJ860" s="6"/>
      <c r="GK860" s="6"/>
      <c r="GL860" s="6"/>
      <c r="GM860" s="6"/>
      <c r="GN860" s="6"/>
      <c r="GO860" s="6"/>
      <c r="GP860" s="6"/>
      <c r="GQ860" s="6"/>
      <c r="GR860" s="6"/>
      <c r="GS860" s="6"/>
      <c r="GT860" s="6"/>
      <c r="GU860" s="6"/>
      <c r="GV860" s="6"/>
      <c r="GW860" s="6"/>
      <c r="GX860" s="6"/>
      <c r="GY860" s="6"/>
      <c r="GZ860" s="6"/>
      <c r="HA860" s="6"/>
      <c r="HB860" s="6"/>
      <c r="HC860" s="6"/>
      <c r="HD860" s="6"/>
      <c r="HE860" s="6"/>
      <c r="HF860" s="6"/>
      <c r="HG860" s="6"/>
      <c r="HH860" s="6"/>
      <c r="HI860" s="6"/>
      <c r="HJ860" s="6"/>
      <c r="HK860" s="6"/>
      <c r="HL860" s="6"/>
      <c r="HM860" s="6"/>
      <c r="HN860" s="6"/>
      <c r="HO860" s="6"/>
      <c r="HP860" s="6"/>
      <c r="HQ860" s="6"/>
      <c r="HR860" s="6"/>
      <c r="HS860" s="6"/>
      <c r="HT860" s="6"/>
      <c r="HU860" s="6"/>
      <c r="HV860" s="6"/>
      <c r="HW860" s="6"/>
      <c r="HX860" s="6"/>
      <c r="HY860" s="6"/>
      <c r="HZ860" s="6"/>
      <c r="IA860" s="6"/>
      <c r="IB860" s="6"/>
      <c r="IC860" s="6"/>
      <c r="ID860" s="6"/>
      <c r="IE860" s="6"/>
      <c r="IF860" s="6"/>
      <c r="IG860" s="6"/>
    </row>
    <row r="861" spans="8:241" x14ac:dyDescent="0.25">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c r="EH861" s="6"/>
      <c r="EI861" s="6"/>
      <c r="EJ861" s="6"/>
      <c r="EK861" s="6"/>
      <c r="EL861" s="6"/>
      <c r="EM861" s="6"/>
      <c r="EN861" s="6"/>
      <c r="EO861" s="6"/>
      <c r="EP861" s="6"/>
      <c r="EQ861" s="6"/>
      <c r="ER861" s="6"/>
      <c r="ES861" s="6"/>
      <c r="ET861" s="6"/>
      <c r="EU861" s="6"/>
      <c r="EV861" s="6"/>
      <c r="EW861" s="6"/>
      <c r="EX861" s="6"/>
      <c r="EY861" s="6"/>
      <c r="EZ861" s="6"/>
      <c r="FA861" s="6"/>
      <c r="FB861" s="6"/>
      <c r="FC861" s="6"/>
      <c r="FD861" s="6"/>
      <c r="FE861" s="6"/>
      <c r="FF861" s="6"/>
      <c r="FG861" s="6"/>
      <c r="FH861" s="6"/>
      <c r="FI861" s="6"/>
      <c r="FJ861" s="6"/>
      <c r="FK861" s="6"/>
      <c r="FL861" s="6"/>
      <c r="FM861" s="6"/>
      <c r="FN861" s="6"/>
      <c r="FO861" s="6"/>
      <c r="FP861" s="6"/>
      <c r="FQ861" s="6"/>
      <c r="FR861" s="6"/>
      <c r="FS861" s="6"/>
      <c r="FT861" s="6"/>
      <c r="FU861" s="6"/>
      <c r="FV861" s="6"/>
      <c r="FW861" s="6"/>
      <c r="FX861" s="6"/>
      <c r="FY861" s="6"/>
      <c r="FZ861" s="6"/>
      <c r="GA861" s="6"/>
      <c r="GB861" s="6"/>
      <c r="GC861" s="6"/>
      <c r="GD861" s="6"/>
      <c r="GE861" s="6"/>
      <c r="GF861" s="6"/>
      <c r="GG861" s="6"/>
      <c r="GH861" s="6"/>
      <c r="GI861" s="6"/>
      <c r="GJ861" s="6"/>
      <c r="GK861" s="6"/>
      <c r="GL861" s="6"/>
      <c r="GM861" s="6"/>
      <c r="GN861" s="6"/>
      <c r="GO861" s="6"/>
      <c r="GP861" s="6"/>
      <c r="GQ861" s="6"/>
      <c r="GR861" s="6"/>
      <c r="GS861" s="6"/>
      <c r="GT861" s="6"/>
      <c r="GU861" s="6"/>
      <c r="GV861" s="6"/>
      <c r="GW861" s="6"/>
      <c r="GX861" s="6"/>
      <c r="GY861" s="6"/>
      <c r="GZ861" s="6"/>
      <c r="HA861" s="6"/>
      <c r="HB861" s="6"/>
      <c r="HC861" s="6"/>
      <c r="HD861" s="6"/>
      <c r="HE861" s="6"/>
      <c r="HF861" s="6"/>
      <c r="HG861" s="6"/>
      <c r="HH861" s="6"/>
      <c r="HI861" s="6"/>
      <c r="HJ861" s="6"/>
      <c r="HK861" s="6"/>
      <c r="HL861" s="6"/>
      <c r="HM861" s="6"/>
      <c r="HN861" s="6"/>
      <c r="HO861" s="6"/>
      <c r="HP861" s="6"/>
      <c r="HQ861" s="6"/>
      <c r="HR861" s="6"/>
      <c r="HS861" s="6"/>
      <c r="HT861" s="6"/>
      <c r="HU861" s="6"/>
      <c r="HV861" s="6"/>
      <c r="HW861" s="6"/>
      <c r="HX861" s="6"/>
      <c r="HY861" s="6"/>
      <c r="HZ861" s="6"/>
      <c r="IA861" s="6"/>
      <c r="IB861" s="6"/>
      <c r="IC861" s="6"/>
      <c r="ID861" s="6"/>
      <c r="IE861" s="6"/>
      <c r="IF861" s="6"/>
      <c r="IG861" s="6"/>
    </row>
    <row r="862" spans="8:241" x14ac:dyDescent="0.25">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c r="DA862" s="6"/>
      <c r="DB862" s="6"/>
      <c r="DC862" s="6"/>
      <c r="DD862" s="6"/>
      <c r="DE862" s="6"/>
      <c r="DF862" s="6"/>
      <c r="DG862" s="6"/>
      <c r="DH862" s="6"/>
      <c r="DI862" s="6"/>
      <c r="DJ862" s="6"/>
      <c r="DK862" s="6"/>
      <c r="DL862" s="6"/>
      <c r="DM862" s="6"/>
      <c r="DN862" s="6"/>
      <c r="DO862" s="6"/>
      <c r="DP862" s="6"/>
      <c r="DQ862" s="6"/>
      <c r="DR862" s="6"/>
      <c r="DS862" s="6"/>
      <c r="DT862" s="6"/>
      <c r="DU862" s="6"/>
      <c r="DV862" s="6"/>
      <c r="DW862" s="6"/>
      <c r="DX862" s="6"/>
      <c r="DY862" s="6"/>
      <c r="DZ862" s="6"/>
      <c r="EA862" s="6"/>
      <c r="EB862" s="6"/>
      <c r="EC862" s="6"/>
      <c r="ED862" s="6"/>
      <c r="EE862" s="6"/>
      <c r="EF862" s="6"/>
      <c r="EG862" s="6"/>
      <c r="EH862" s="6"/>
      <c r="EI862" s="6"/>
      <c r="EJ862" s="6"/>
      <c r="EK862" s="6"/>
      <c r="EL862" s="6"/>
      <c r="EM862" s="6"/>
      <c r="EN862" s="6"/>
      <c r="EO862" s="6"/>
      <c r="EP862" s="6"/>
      <c r="EQ862" s="6"/>
      <c r="ER862" s="6"/>
      <c r="ES862" s="6"/>
      <c r="ET862" s="6"/>
      <c r="EU862" s="6"/>
      <c r="EV862" s="6"/>
      <c r="EW862" s="6"/>
      <c r="EX862" s="6"/>
      <c r="EY862" s="6"/>
      <c r="EZ862" s="6"/>
      <c r="FA862" s="6"/>
      <c r="FB862" s="6"/>
      <c r="FC862" s="6"/>
      <c r="FD862" s="6"/>
      <c r="FE862" s="6"/>
      <c r="FF862" s="6"/>
      <c r="FG862" s="6"/>
      <c r="FH862" s="6"/>
      <c r="FI862" s="6"/>
      <c r="FJ862" s="6"/>
      <c r="FK862" s="6"/>
      <c r="FL862" s="6"/>
      <c r="FM862" s="6"/>
      <c r="FN862" s="6"/>
      <c r="FO862" s="6"/>
      <c r="FP862" s="6"/>
      <c r="FQ862" s="6"/>
      <c r="FR862" s="6"/>
      <c r="FS862" s="6"/>
      <c r="FT862" s="6"/>
      <c r="FU862" s="6"/>
      <c r="FV862" s="6"/>
      <c r="FW862" s="6"/>
      <c r="FX862" s="6"/>
      <c r="FY862" s="6"/>
      <c r="FZ862" s="6"/>
      <c r="GA862" s="6"/>
      <c r="GB862" s="6"/>
      <c r="GC862" s="6"/>
      <c r="GD862" s="6"/>
      <c r="GE862" s="6"/>
      <c r="GF862" s="6"/>
      <c r="GG862" s="6"/>
      <c r="GH862" s="6"/>
      <c r="GI862" s="6"/>
      <c r="GJ862" s="6"/>
      <c r="GK862" s="6"/>
      <c r="GL862" s="6"/>
      <c r="GM862" s="6"/>
      <c r="GN862" s="6"/>
      <c r="GO862" s="6"/>
      <c r="GP862" s="6"/>
      <c r="GQ862" s="6"/>
      <c r="GR862" s="6"/>
      <c r="GS862" s="6"/>
      <c r="GT862" s="6"/>
      <c r="GU862" s="6"/>
      <c r="GV862" s="6"/>
      <c r="GW862" s="6"/>
      <c r="GX862" s="6"/>
      <c r="GY862" s="6"/>
      <c r="GZ862" s="6"/>
      <c r="HA862" s="6"/>
      <c r="HB862" s="6"/>
      <c r="HC862" s="6"/>
      <c r="HD862" s="6"/>
      <c r="HE862" s="6"/>
      <c r="HF862" s="6"/>
      <c r="HG862" s="6"/>
      <c r="HH862" s="6"/>
      <c r="HI862" s="6"/>
      <c r="HJ862" s="6"/>
      <c r="HK862" s="6"/>
      <c r="HL862" s="6"/>
      <c r="HM862" s="6"/>
      <c r="HN862" s="6"/>
      <c r="HO862" s="6"/>
      <c r="HP862" s="6"/>
      <c r="HQ862" s="6"/>
      <c r="HR862" s="6"/>
      <c r="HS862" s="6"/>
      <c r="HT862" s="6"/>
      <c r="HU862" s="6"/>
      <c r="HV862" s="6"/>
      <c r="HW862" s="6"/>
      <c r="HX862" s="6"/>
      <c r="HY862" s="6"/>
      <c r="HZ862" s="6"/>
      <c r="IA862" s="6"/>
      <c r="IB862" s="6"/>
      <c r="IC862" s="6"/>
      <c r="ID862" s="6"/>
      <c r="IE862" s="6"/>
      <c r="IF862" s="6"/>
      <c r="IG862" s="6"/>
    </row>
    <row r="863" spans="8:241" x14ac:dyDescent="0.25">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c r="CI863" s="6"/>
      <c r="CJ863" s="6"/>
      <c r="CK863" s="6"/>
      <c r="CL863" s="6"/>
      <c r="CM863" s="6"/>
      <c r="CN863" s="6"/>
      <c r="CO863" s="6"/>
      <c r="CP863" s="6"/>
      <c r="CQ863" s="6"/>
      <c r="CR863" s="6"/>
      <c r="CS863" s="6"/>
      <c r="CT863" s="6"/>
      <c r="CU863" s="6"/>
      <c r="CV863" s="6"/>
      <c r="CW863" s="6"/>
      <c r="CX863" s="6"/>
      <c r="CY863" s="6"/>
      <c r="CZ863" s="6"/>
      <c r="DA863" s="6"/>
      <c r="DB863" s="6"/>
      <c r="DC863" s="6"/>
      <c r="DD863" s="6"/>
      <c r="DE863" s="6"/>
      <c r="DF863" s="6"/>
      <c r="DG863" s="6"/>
      <c r="DH863" s="6"/>
      <c r="DI863" s="6"/>
      <c r="DJ863" s="6"/>
      <c r="DK863" s="6"/>
      <c r="DL863" s="6"/>
      <c r="DM863" s="6"/>
      <c r="DN863" s="6"/>
      <c r="DO863" s="6"/>
      <c r="DP863" s="6"/>
      <c r="DQ863" s="6"/>
      <c r="DR863" s="6"/>
      <c r="DS863" s="6"/>
      <c r="DT863" s="6"/>
      <c r="DU863" s="6"/>
      <c r="DV863" s="6"/>
      <c r="DW863" s="6"/>
      <c r="DX863" s="6"/>
      <c r="DY863" s="6"/>
      <c r="DZ863" s="6"/>
      <c r="EA863" s="6"/>
      <c r="EB863" s="6"/>
      <c r="EC863" s="6"/>
      <c r="ED863" s="6"/>
      <c r="EE863" s="6"/>
      <c r="EF863" s="6"/>
      <c r="EG863" s="6"/>
      <c r="EH863" s="6"/>
      <c r="EI863" s="6"/>
      <c r="EJ863" s="6"/>
      <c r="EK863" s="6"/>
      <c r="EL863" s="6"/>
      <c r="EM863" s="6"/>
      <c r="EN863" s="6"/>
      <c r="EO863" s="6"/>
      <c r="EP863" s="6"/>
      <c r="EQ863" s="6"/>
      <c r="ER863" s="6"/>
      <c r="ES863" s="6"/>
      <c r="ET863" s="6"/>
      <c r="EU863" s="6"/>
      <c r="EV863" s="6"/>
      <c r="EW863" s="6"/>
      <c r="EX863" s="6"/>
      <c r="EY863" s="6"/>
      <c r="EZ863" s="6"/>
      <c r="FA863" s="6"/>
      <c r="FB863" s="6"/>
      <c r="FC863" s="6"/>
      <c r="FD863" s="6"/>
      <c r="FE863" s="6"/>
      <c r="FF863" s="6"/>
      <c r="FG863" s="6"/>
      <c r="FH863" s="6"/>
      <c r="FI863" s="6"/>
      <c r="FJ863" s="6"/>
      <c r="FK863" s="6"/>
      <c r="FL863" s="6"/>
      <c r="FM863" s="6"/>
      <c r="FN863" s="6"/>
      <c r="FO863" s="6"/>
      <c r="FP863" s="6"/>
      <c r="FQ863" s="6"/>
      <c r="FR863" s="6"/>
      <c r="FS863" s="6"/>
      <c r="FT863" s="6"/>
      <c r="FU863" s="6"/>
      <c r="FV863" s="6"/>
      <c r="FW863" s="6"/>
      <c r="FX863" s="6"/>
      <c r="FY863" s="6"/>
      <c r="FZ863" s="6"/>
      <c r="GA863" s="6"/>
      <c r="GB863" s="6"/>
      <c r="GC863" s="6"/>
      <c r="GD863" s="6"/>
      <c r="GE863" s="6"/>
      <c r="GF863" s="6"/>
      <c r="GG863" s="6"/>
      <c r="GH863" s="6"/>
      <c r="GI863" s="6"/>
      <c r="GJ863" s="6"/>
      <c r="GK863" s="6"/>
      <c r="GL863" s="6"/>
      <c r="GM863" s="6"/>
      <c r="GN863" s="6"/>
      <c r="GO863" s="6"/>
      <c r="GP863" s="6"/>
      <c r="GQ863" s="6"/>
      <c r="GR863" s="6"/>
      <c r="GS863" s="6"/>
      <c r="GT863" s="6"/>
      <c r="GU863" s="6"/>
      <c r="GV863" s="6"/>
      <c r="GW863" s="6"/>
      <c r="GX863" s="6"/>
      <c r="GY863" s="6"/>
      <c r="GZ863" s="6"/>
      <c r="HA863" s="6"/>
      <c r="HB863" s="6"/>
      <c r="HC863" s="6"/>
      <c r="HD863" s="6"/>
      <c r="HE863" s="6"/>
      <c r="HF863" s="6"/>
      <c r="HG863" s="6"/>
      <c r="HH863" s="6"/>
      <c r="HI863" s="6"/>
      <c r="HJ863" s="6"/>
      <c r="HK863" s="6"/>
      <c r="HL863" s="6"/>
      <c r="HM863" s="6"/>
      <c r="HN863" s="6"/>
      <c r="HO863" s="6"/>
      <c r="HP863" s="6"/>
      <c r="HQ863" s="6"/>
      <c r="HR863" s="6"/>
      <c r="HS863" s="6"/>
      <c r="HT863" s="6"/>
      <c r="HU863" s="6"/>
      <c r="HV863" s="6"/>
      <c r="HW863" s="6"/>
      <c r="HX863" s="6"/>
      <c r="HY863" s="6"/>
      <c r="HZ863" s="6"/>
      <c r="IA863" s="6"/>
      <c r="IB863" s="6"/>
      <c r="IC863" s="6"/>
      <c r="ID863" s="6"/>
      <c r="IE863" s="6"/>
      <c r="IF863" s="6"/>
      <c r="IG863" s="6"/>
    </row>
    <row r="864" spans="8:241" x14ac:dyDescent="0.25">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c r="DA864" s="6"/>
      <c r="DB864" s="6"/>
      <c r="DC864" s="6"/>
      <c r="DD864" s="6"/>
      <c r="DE864" s="6"/>
      <c r="DF864" s="6"/>
      <c r="DG864" s="6"/>
      <c r="DH864" s="6"/>
      <c r="DI864" s="6"/>
      <c r="DJ864" s="6"/>
      <c r="DK864" s="6"/>
      <c r="DL864" s="6"/>
      <c r="DM864" s="6"/>
      <c r="DN864" s="6"/>
      <c r="DO864" s="6"/>
      <c r="DP864" s="6"/>
      <c r="DQ864" s="6"/>
      <c r="DR864" s="6"/>
      <c r="DS864" s="6"/>
      <c r="DT864" s="6"/>
      <c r="DU864" s="6"/>
      <c r="DV864" s="6"/>
      <c r="DW864" s="6"/>
      <c r="DX864" s="6"/>
      <c r="DY864" s="6"/>
      <c r="DZ864" s="6"/>
      <c r="EA864" s="6"/>
      <c r="EB864" s="6"/>
      <c r="EC864" s="6"/>
      <c r="ED864" s="6"/>
      <c r="EE864" s="6"/>
      <c r="EF864" s="6"/>
      <c r="EG864" s="6"/>
      <c r="EH864" s="6"/>
      <c r="EI864" s="6"/>
      <c r="EJ864" s="6"/>
      <c r="EK864" s="6"/>
      <c r="EL864" s="6"/>
      <c r="EM864" s="6"/>
      <c r="EN864" s="6"/>
      <c r="EO864" s="6"/>
      <c r="EP864" s="6"/>
      <c r="EQ864" s="6"/>
      <c r="ER864" s="6"/>
      <c r="ES864" s="6"/>
      <c r="ET864" s="6"/>
      <c r="EU864" s="6"/>
      <c r="EV864" s="6"/>
      <c r="EW864" s="6"/>
      <c r="EX864" s="6"/>
      <c r="EY864" s="6"/>
      <c r="EZ864" s="6"/>
      <c r="FA864" s="6"/>
      <c r="FB864" s="6"/>
      <c r="FC864" s="6"/>
      <c r="FD864" s="6"/>
      <c r="FE864" s="6"/>
      <c r="FF864" s="6"/>
      <c r="FG864" s="6"/>
      <c r="FH864" s="6"/>
      <c r="FI864" s="6"/>
      <c r="FJ864" s="6"/>
      <c r="FK864" s="6"/>
      <c r="FL864" s="6"/>
      <c r="FM864" s="6"/>
      <c r="FN864" s="6"/>
      <c r="FO864" s="6"/>
      <c r="FP864" s="6"/>
      <c r="FQ864" s="6"/>
      <c r="FR864" s="6"/>
      <c r="FS864" s="6"/>
      <c r="FT864" s="6"/>
      <c r="FU864" s="6"/>
      <c r="FV864" s="6"/>
      <c r="FW864" s="6"/>
      <c r="FX864" s="6"/>
      <c r="FY864" s="6"/>
      <c r="FZ864" s="6"/>
      <c r="GA864" s="6"/>
      <c r="GB864" s="6"/>
      <c r="GC864" s="6"/>
      <c r="GD864" s="6"/>
      <c r="GE864" s="6"/>
      <c r="GF864" s="6"/>
      <c r="GG864" s="6"/>
      <c r="GH864" s="6"/>
      <c r="GI864" s="6"/>
      <c r="GJ864" s="6"/>
      <c r="GK864" s="6"/>
      <c r="GL864" s="6"/>
      <c r="GM864" s="6"/>
      <c r="GN864" s="6"/>
      <c r="GO864" s="6"/>
      <c r="GP864" s="6"/>
      <c r="GQ864" s="6"/>
      <c r="GR864" s="6"/>
      <c r="GS864" s="6"/>
      <c r="GT864" s="6"/>
      <c r="GU864" s="6"/>
      <c r="GV864" s="6"/>
      <c r="GW864" s="6"/>
      <c r="GX864" s="6"/>
      <c r="GY864" s="6"/>
      <c r="GZ864" s="6"/>
      <c r="HA864" s="6"/>
      <c r="HB864" s="6"/>
      <c r="HC864" s="6"/>
      <c r="HD864" s="6"/>
      <c r="HE864" s="6"/>
      <c r="HF864" s="6"/>
      <c r="HG864" s="6"/>
      <c r="HH864" s="6"/>
      <c r="HI864" s="6"/>
      <c r="HJ864" s="6"/>
      <c r="HK864" s="6"/>
      <c r="HL864" s="6"/>
      <c r="HM864" s="6"/>
      <c r="HN864" s="6"/>
      <c r="HO864" s="6"/>
      <c r="HP864" s="6"/>
      <c r="HQ864" s="6"/>
      <c r="HR864" s="6"/>
      <c r="HS864" s="6"/>
      <c r="HT864" s="6"/>
      <c r="HU864" s="6"/>
      <c r="HV864" s="6"/>
      <c r="HW864" s="6"/>
      <c r="HX864" s="6"/>
      <c r="HY864" s="6"/>
      <c r="HZ864" s="6"/>
      <c r="IA864" s="6"/>
      <c r="IB864" s="6"/>
      <c r="IC864" s="6"/>
      <c r="ID864" s="6"/>
      <c r="IE864" s="6"/>
      <c r="IF864" s="6"/>
      <c r="IG864" s="6"/>
    </row>
    <row r="865" spans="8:241" x14ac:dyDescent="0.25">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c r="DA865" s="6"/>
      <c r="DB865" s="6"/>
      <c r="DC865" s="6"/>
      <c r="DD865" s="6"/>
      <c r="DE865" s="6"/>
      <c r="DF865" s="6"/>
      <c r="DG865" s="6"/>
      <c r="DH865" s="6"/>
      <c r="DI865" s="6"/>
      <c r="DJ865" s="6"/>
      <c r="DK865" s="6"/>
      <c r="DL865" s="6"/>
      <c r="DM865" s="6"/>
      <c r="DN865" s="6"/>
      <c r="DO865" s="6"/>
      <c r="DP865" s="6"/>
      <c r="DQ865" s="6"/>
      <c r="DR865" s="6"/>
      <c r="DS865" s="6"/>
      <c r="DT865" s="6"/>
      <c r="DU865" s="6"/>
      <c r="DV865" s="6"/>
      <c r="DW865" s="6"/>
      <c r="DX865" s="6"/>
      <c r="DY865" s="6"/>
      <c r="DZ865" s="6"/>
      <c r="EA865" s="6"/>
      <c r="EB865" s="6"/>
      <c r="EC865" s="6"/>
      <c r="ED865" s="6"/>
      <c r="EE865" s="6"/>
      <c r="EF865" s="6"/>
      <c r="EG865" s="6"/>
      <c r="EH865" s="6"/>
      <c r="EI865" s="6"/>
      <c r="EJ865" s="6"/>
      <c r="EK865" s="6"/>
      <c r="EL865" s="6"/>
      <c r="EM865" s="6"/>
      <c r="EN865" s="6"/>
      <c r="EO865" s="6"/>
      <c r="EP865" s="6"/>
      <c r="EQ865" s="6"/>
      <c r="ER865" s="6"/>
      <c r="ES865" s="6"/>
      <c r="ET865" s="6"/>
      <c r="EU865" s="6"/>
      <c r="EV865" s="6"/>
      <c r="EW865" s="6"/>
      <c r="EX865" s="6"/>
      <c r="EY865" s="6"/>
      <c r="EZ865" s="6"/>
      <c r="FA865" s="6"/>
      <c r="FB865" s="6"/>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c r="GE865" s="6"/>
      <c r="GF865" s="6"/>
      <c r="GG865" s="6"/>
      <c r="GH865" s="6"/>
      <c r="GI865" s="6"/>
      <c r="GJ865" s="6"/>
      <c r="GK865" s="6"/>
      <c r="GL865" s="6"/>
      <c r="GM865" s="6"/>
      <c r="GN865" s="6"/>
      <c r="GO865" s="6"/>
      <c r="GP865" s="6"/>
      <c r="GQ865" s="6"/>
      <c r="GR865" s="6"/>
      <c r="GS865" s="6"/>
      <c r="GT865" s="6"/>
      <c r="GU865" s="6"/>
      <c r="GV865" s="6"/>
      <c r="GW865" s="6"/>
      <c r="GX865" s="6"/>
      <c r="GY865" s="6"/>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row>
    <row r="866" spans="8:241" x14ac:dyDescent="0.25">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6"/>
      <c r="CL866" s="6"/>
      <c r="CM866" s="6"/>
      <c r="CN866" s="6"/>
      <c r="CO866" s="6"/>
      <c r="CP866" s="6"/>
      <c r="CQ866" s="6"/>
      <c r="CR866" s="6"/>
      <c r="CS866" s="6"/>
      <c r="CT866" s="6"/>
      <c r="CU866" s="6"/>
      <c r="CV866" s="6"/>
      <c r="CW866" s="6"/>
      <c r="CX866" s="6"/>
      <c r="CY866" s="6"/>
      <c r="CZ866" s="6"/>
      <c r="DA866" s="6"/>
      <c r="DB866" s="6"/>
      <c r="DC866" s="6"/>
      <c r="DD866" s="6"/>
      <c r="DE866" s="6"/>
      <c r="DF866" s="6"/>
      <c r="DG866" s="6"/>
      <c r="DH866" s="6"/>
      <c r="DI866" s="6"/>
      <c r="DJ866" s="6"/>
      <c r="DK866" s="6"/>
      <c r="DL866" s="6"/>
      <c r="DM866" s="6"/>
      <c r="DN866" s="6"/>
      <c r="DO866" s="6"/>
      <c r="DP866" s="6"/>
      <c r="DQ866" s="6"/>
      <c r="DR866" s="6"/>
      <c r="DS866" s="6"/>
      <c r="DT866" s="6"/>
      <c r="DU866" s="6"/>
      <c r="DV866" s="6"/>
      <c r="DW866" s="6"/>
      <c r="DX866" s="6"/>
      <c r="DY866" s="6"/>
      <c r="DZ866" s="6"/>
      <c r="EA866" s="6"/>
      <c r="EB866" s="6"/>
      <c r="EC866" s="6"/>
      <c r="ED866" s="6"/>
      <c r="EE866" s="6"/>
      <c r="EF866" s="6"/>
      <c r="EG866" s="6"/>
      <c r="EH866" s="6"/>
      <c r="EI866" s="6"/>
      <c r="EJ866" s="6"/>
      <c r="EK866" s="6"/>
      <c r="EL866" s="6"/>
      <c r="EM866" s="6"/>
      <c r="EN866" s="6"/>
      <c r="EO866" s="6"/>
      <c r="EP866" s="6"/>
      <c r="EQ866" s="6"/>
      <c r="ER866" s="6"/>
      <c r="ES866" s="6"/>
      <c r="ET866" s="6"/>
      <c r="EU866" s="6"/>
      <c r="EV866" s="6"/>
      <c r="EW866" s="6"/>
      <c r="EX866" s="6"/>
      <c r="EY866" s="6"/>
      <c r="EZ866" s="6"/>
      <c r="FA866" s="6"/>
      <c r="FB866" s="6"/>
      <c r="FC866" s="6"/>
      <c r="FD866" s="6"/>
      <c r="FE866" s="6"/>
      <c r="FF866" s="6"/>
      <c r="FG866" s="6"/>
      <c r="FH866" s="6"/>
      <c r="FI866" s="6"/>
      <c r="FJ866" s="6"/>
      <c r="FK866" s="6"/>
      <c r="FL866" s="6"/>
      <c r="FM866" s="6"/>
      <c r="FN866" s="6"/>
      <c r="FO866" s="6"/>
      <c r="FP866" s="6"/>
      <c r="FQ866" s="6"/>
      <c r="FR866" s="6"/>
      <c r="FS866" s="6"/>
      <c r="FT866" s="6"/>
      <c r="FU866" s="6"/>
      <c r="FV866" s="6"/>
      <c r="FW866" s="6"/>
      <c r="FX866" s="6"/>
      <c r="FY866" s="6"/>
      <c r="FZ866" s="6"/>
      <c r="GA866" s="6"/>
      <c r="GB866" s="6"/>
      <c r="GC866" s="6"/>
      <c r="GD866" s="6"/>
      <c r="GE866" s="6"/>
      <c r="GF866" s="6"/>
      <c r="GG866" s="6"/>
      <c r="GH866" s="6"/>
      <c r="GI866" s="6"/>
      <c r="GJ866" s="6"/>
      <c r="GK866" s="6"/>
      <c r="GL866" s="6"/>
      <c r="GM866" s="6"/>
      <c r="GN866" s="6"/>
      <c r="GO866" s="6"/>
      <c r="GP866" s="6"/>
      <c r="GQ866" s="6"/>
      <c r="GR866" s="6"/>
      <c r="GS866" s="6"/>
      <c r="GT866" s="6"/>
      <c r="GU866" s="6"/>
      <c r="GV866" s="6"/>
      <c r="GW866" s="6"/>
      <c r="GX866" s="6"/>
      <c r="GY866" s="6"/>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row>
    <row r="867" spans="8:241" x14ac:dyDescent="0.25">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c r="DA867" s="6"/>
      <c r="DB867" s="6"/>
      <c r="DC867" s="6"/>
      <c r="DD867" s="6"/>
      <c r="DE867" s="6"/>
      <c r="DF867" s="6"/>
      <c r="DG867" s="6"/>
      <c r="DH867" s="6"/>
      <c r="DI867" s="6"/>
      <c r="DJ867" s="6"/>
      <c r="DK867" s="6"/>
      <c r="DL867" s="6"/>
      <c r="DM867" s="6"/>
      <c r="DN867" s="6"/>
      <c r="DO867" s="6"/>
      <c r="DP867" s="6"/>
      <c r="DQ867" s="6"/>
      <c r="DR867" s="6"/>
      <c r="DS867" s="6"/>
      <c r="DT867" s="6"/>
      <c r="DU867" s="6"/>
      <c r="DV867" s="6"/>
      <c r="DW867" s="6"/>
      <c r="DX867" s="6"/>
      <c r="DY867" s="6"/>
      <c r="DZ867" s="6"/>
      <c r="EA867" s="6"/>
      <c r="EB867" s="6"/>
      <c r="EC867" s="6"/>
      <c r="ED867" s="6"/>
      <c r="EE867" s="6"/>
      <c r="EF867" s="6"/>
      <c r="EG867" s="6"/>
      <c r="EH867" s="6"/>
      <c r="EI867" s="6"/>
      <c r="EJ867" s="6"/>
      <c r="EK867" s="6"/>
      <c r="EL867" s="6"/>
      <c r="EM867" s="6"/>
      <c r="EN867" s="6"/>
      <c r="EO867" s="6"/>
      <c r="EP867" s="6"/>
      <c r="EQ867" s="6"/>
      <c r="ER867" s="6"/>
      <c r="ES867" s="6"/>
      <c r="ET867" s="6"/>
      <c r="EU867" s="6"/>
      <c r="EV867" s="6"/>
      <c r="EW867" s="6"/>
      <c r="EX867" s="6"/>
      <c r="EY867" s="6"/>
      <c r="EZ867" s="6"/>
      <c r="FA867" s="6"/>
      <c r="FB867" s="6"/>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c r="GG867" s="6"/>
      <c r="GH867" s="6"/>
      <c r="GI867" s="6"/>
      <c r="GJ867" s="6"/>
      <c r="GK867" s="6"/>
      <c r="GL867" s="6"/>
      <c r="GM867" s="6"/>
      <c r="GN867" s="6"/>
      <c r="GO867" s="6"/>
      <c r="GP867" s="6"/>
      <c r="GQ867" s="6"/>
      <c r="GR867" s="6"/>
      <c r="GS867" s="6"/>
      <c r="GT867" s="6"/>
      <c r="GU867" s="6"/>
      <c r="GV867" s="6"/>
      <c r="GW867" s="6"/>
      <c r="GX867" s="6"/>
      <c r="GY867" s="6"/>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c r="IA867" s="6"/>
      <c r="IB867" s="6"/>
      <c r="IC867" s="6"/>
      <c r="ID867" s="6"/>
      <c r="IE867" s="6"/>
      <c r="IF867" s="6"/>
      <c r="IG867" s="6"/>
    </row>
    <row r="868" spans="8:241" x14ac:dyDescent="0.25">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c r="DA868" s="6"/>
      <c r="DB868" s="6"/>
      <c r="DC868" s="6"/>
      <c r="DD868" s="6"/>
      <c r="DE868" s="6"/>
      <c r="DF868" s="6"/>
      <c r="DG868" s="6"/>
      <c r="DH868" s="6"/>
      <c r="DI868" s="6"/>
      <c r="DJ868" s="6"/>
      <c r="DK868" s="6"/>
      <c r="DL868" s="6"/>
      <c r="DM868" s="6"/>
      <c r="DN868" s="6"/>
      <c r="DO868" s="6"/>
      <c r="DP868" s="6"/>
      <c r="DQ868" s="6"/>
      <c r="DR868" s="6"/>
      <c r="DS868" s="6"/>
      <c r="DT868" s="6"/>
      <c r="DU868" s="6"/>
      <c r="DV868" s="6"/>
      <c r="DW868" s="6"/>
      <c r="DX868" s="6"/>
      <c r="DY868" s="6"/>
      <c r="DZ868" s="6"/>
      <c r="EA868" s="6"/>
      <c r="EB868" s="6"/>
      <c r="EC868" s="6"/>
      <c r="ED868" s="6"/>
      <c r="EE868" s="6"/>
      <c r="EF868" s="6"/>
      <c r="EG868" s="6"/>
      <c r="EH868" s="6"/>
      <c r="EI868" s="6"/>
      <c r="EJ868" s="6"/>
      <c r="EK868" s="6"/>
      <c r="EL868" s="6"/>
      <c r="EM868" s="6"/>
      <c r="EN868" s="6"/>
      <c r="EO868" s="6"/>
      <c r="EP868" s="6"/>
      <c r="EQ868" s="6"/>
      <c r="ER868" s="6"/>
      <c r="ES868" s="6"/>
      <c r="ET868" s="6"/>
      <c r="EU868" s="6"/>
      <c r="EV868" s="6"/>
      <c r="EW868" s="6"/>
      <c r="EX868" s="6"/>
      <c r="EY868" s="6"/>
      <c r="EZ868" s="6"/>
      <c r="FA868" s="6"/>
      <c r="FB868" s="6"/>
      <c r="FC868" s="6"/>
      <c r="FD868" s="6"/>
      <c r="FE868" s="6"/>
      <c r="FF868" s="6"/>
      <c r="FG868" s="6"/>
      <c r="FH868" s="6"/>
      <c r="FI868" s="6"/>
      <c r="FJ868" s="6"/>
      <c r="FK868" s="6"/>
      <c r="FL868" s="6"/>
      <c r="FM868" s="6"/>
      <c r="FN868" s="6"/>
      <c r="FO868" s="6"/>
      <c r="FP868" s="6"/>
      <c r="FQ868" s="6"/>
      <c r="FR868" s="6"/>
      <c r="FS868" s="6"/>
      <c r="FT868" s="6"/>
      <c r="FU868" s="6"/>
      <c r="FV868" s="6"/>
      <c r="FW868" s="6"/>
      <c r="FX868" s="6"/>
      <c r="FY868" s="6"/>
      <c r="FZ868" s="6"/>
      <c r="GA868" s="6"/>
      <c r="GB868" s="6"/>
      <c r="GC868" s="6"/>
      <c r="GD868" s="6"/>
      <c r="GE868" s="6"/>
      <c r="GF868" s="6"/>
      <c r="GG868" s="6"/>
      <c r="GH868" s="6"/>
      <c r="GI868" s="6"/>
      <c r="GJ868" s="6"/>
      <c r="GK868" s="6"/>
      <c r="GL868" s="6"/>
      <c r="GM868" s="6"/>
      <c r="GN868" s="6"/>
      <c r="GO868" s="6"/>
      <c r="GP868" s="6"/>
      <c r="GQ868" s="6"/>
      <c r="GR868" s="6"/>
      <c r="GS868" s="6"/>
      <c r="GT868" s="6"/>
      <c r="GU868" s="6"/>
      <c r="GV868" s="6"/>
      <c r="GW868" s="6"/>
      <c r="GX868" s="6"/>
      <c r="GY868" s="6"/>
      <c r="GZ868" s="6"/>
      <c r="HA868" s="6"/>
      <c r="HB868" s="6"/>
      <c r="HC868" s="6"/>
      <c r="HD868" s="6"/>
      <c r="HE868" s="6"/>
      <c r="HF868" s="6"/>
      <c r="HG868" s="6"/>
      <c r="HH868" s="6"/>
      <c r="HI868" s="6"/>
      <c r="HJ868" s="6"/>
      <c r="HK868" s="6"/>
      <c r="HL868" s="6"/>
      <c r="HM868" s="6"/>
      <c r="HN868" s="6"/>
      <c r="HO868" s="6"/>
      <c r="HP868" s="6"/>
      <c r="HQ868" s="6"/>
      <c r="HR868" s="6"/>
      <c r="HS868" s="6"/>
      <c r="HT868" s="6"/>
      <c r="HU868" s="6"/>
      <c r="HV868" s="6"/>
      <c r="HW868" s="6"/>
      <c r="HX868" s="6"/>
      <c r="HY868" s="6"/>
      <c r="HZ868" s="6"/>
      <c r="IA868" s="6"/>
      <c r="IB868" s="6"/>
      <c r="IC868" s="6"/>
      <c r="ID868" s="6"/>
      <c r="IE868" s="6"/>
      <c r="IF868" s="6"/>
      <c r="IG868" s="6"/>
    </row>
    <row r="869" spans="8:241" x14ac:dyDescent="0.25">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c r="DA869" s="6"/>
      <c r="DB869" s="6"/>
      <c r="DC869" s="6"/>
      <c r="DD869" s="6"/>
      <c r="DE869" s="6"/>
      <c r="DF869" s="6"/>
      <c r="DG869" s="6"/>
      <c r="DH869" s="6"/>
      <c r="DI869" s="6"/>
      <c r="DJ869" s="6"/>
      <c r="DK869" s="6"/>
      <c r="DL869" s="6"/>
      <c r="DM869" s="6"/>
      <c r="DN869" s="6"/>
      <c r="DO869" s="6"/>
      <c r="DP869" s="6"/>
      <c r="DQ869" s="6"/>
      <c r="DR869" s="6"/>
      <c r="DS869" s="6"/>
      <c r="DT869" s="6"/>
      <c r="DU869" s="6"/>
      <c r="DV869" s="6"/>
      <c r="DW869" s="6"/>
      <c r="DX869" s="6"/>
      <c r="DY869" s="6"/>
      <c r="DZ869" s="6"/>
      <c r="EA869" s="6"/>
      <c r="EB869" s="6"/>
      <c r="EC869" s="6"/>
      <c r="ED869" s="6"/>
      <c r="EE869" s="6"/>
      <c r="EF869" s="6"/>
      <c r="EG869" s="6"/>
      <c r="EH869" s="6"/>
      <c r="EI869" s="6"/>
      <c r="EJ869" s="6"/>
      <c r="EK869" s="6"/>
      <c r="EL869" s="6"/>
      <c r="EM869" s="6"/>
      <c r="EN869" s="6"/>
      <c r="EO869" s="6"/>
      <c r="EP869" s="6"/>
      <c r="EQ869" s="6"/>
      <c r="ER869" s="6"/>
      <c r="ES869" s="6"/>
      <c r="ET869" s="6"/>
      <c r="EU869" s="6"/>
      <c r="EV869" s="6"/>
      <c r="EW869" s="6"/>
      <c r="EX869" s="6"/>
      <c r="EY869" s="6"/>
      <c r="EZ869" s="6"/>
      <c r="FA869" s="6"/>
      <c r="FB869" s="6"/>
      <c r="FC869" s="6"/>
      <c r="FD869" s="6"/>
      <c r="FE869" s="6"/>
      <c r="FF869" s="6"/>
      <c r="FG869" s="6"/>
      <c r="FH869" s="6"/>
      <c r="FI869" s="6"/>
      <c r="FJ869" s="6"/>
      <c r="FK869" s="6"/>
      <c r="FL869" s="6"/>
      <c r="FM869" s="6"/>
      <c r="FN869" s="6"/>
      <c r="FO869" s="6"/>
      <c r="FP869" s="6"/>
      <c r="FQ869" s="6"/>
      <c r="FR869" s="6"/>
      <c r="FS869" s="6"/>
      <c r="FT869" s="6"/>
      <c r="FU869" s="6"/>
      <c r="FV869" s="6"/>
      <c r="FW869" s="6"/>
      <c r="FX869" s="6"/>
      <c r="FY869" s="6"/>
      <c r="FZ869" s="6"/>
      <c r="GA869" s="6"/>
      <c r="GB869" s="6"/>
      <c r="GC869" s="6"/>
      <c r="GD869" s="6"/>
      <c r="GE869" s="6"/>
      <c r="GF869" s="6"/>
      <c r="GG869" s="6"/>
      <c r="GH869" s="6"/>
      <c r="GI869" s="6"/>
      <c r="GJ869" s="6"/>
      <c r="GK869" s="6"/>
      <c r="GL869" s="6"/>
      <c r="GM869" s="6"/>
      <c r="GN869" s="6"/>
      <c r="GO869" s="6"/>
      <c r="GP869" s="6"/>
      <c r="GQ869" s="6"/>
      <c r="GR869" s="6"/>
      <c r="GS869" s="6"/>
      <c r="GT869" s="6"/>
      <c r="GU869" s="6"/>
      <c r="GV869" s="6"/>
      <c r="GW869" s="6"/>
      <c r="GX869" s="6"/>
      <c r="GY869" s="6"/>
      <c r="GZ869" s="6"/>
      <c r="HA869" s="6"/>
      <c r="HB869" s="6"/>
      <c r="HC869" s="6"/>
      <c r="HD869" s="6"/>
      <c r="HE869" s="6"/>
      <c r="HF869" s="6"/>
      <c r="HG869" s="6"/>
      <c r="HH869" s="6"/>
      <c r="HI869" s="6"/>
      <c r="HJ869" s="6"/>
      <c r="HK869" s="6"/>
      <c r="HL869" s="6"/>
      <c r="HM869" s="6"/>
      <c r="HN869" s="6"/>
      <c r="HO869" s="6"/>
      <c r="HP869" s="6"/>
      <c r="HQ869" s="6"/>
      <c r="HR869" s="6"/>
      <c r="HS869" s="6"/>
      <c r="HT869" s="6"/>
      <c r="HU869" s="6"/>
      <c r="HV869" s="6"/>
      <c r="HW869" s="6"/>
      <c r="HX869" s="6"/>
      <c r="HY869" s="6"/>
      <c r="HZ869" s="6"/>
      <c r="IA869" s="6"/>
      <c r="IB869" s="6"/>
      <c r="IC869" s="6"/>
      <c r="ID869" s="6"/>
      <c r="IE869" s="6"/>
      <c r="IF869" s="6"/>
      <c r="IG869" s="6"/>
    </row>
    <row r="870" spans="8:241" x14ac:dyDescent="0.25">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c r="DA870" s="6"/>
      <c r="DB870" s="6"/>
      <c r="DC870" s="6"/>
      <c r="DD870" s="6"/>
      <c r="DE870" s="6"/>
      <c r="DF870" s="6"/>
      <c r="DG870" s="6"/>
      <c r="DH870" s="6"/>
      <c r="DI870" s="6"/>
      <c r="DJ870" s="6"/>
      <c r="DK870" s="6"/>
      <c r="DL870" s="6"/>
      <c r="DM870" s="6"/>
      <c r="DN870" s="6"/>
      <c r="DO870" s="6"/>
      <c r="DP870" s="6"/>
      <c r="DQ870" s="6"/>
      <c r="DR870" s="6"/>
      <c r="DS870" s="6"/>
      <c r="DT870" s="6"/>
      <c r="DU870" s="6"/>
      <c r="DV870" s="6"/>
      <c r="DW870" s="6"/>
      <c r="DX870" s="6"/>
      <c r="DY870" s="6"/>
      <c r="DZ870" s="6"/>
      <c r="EA870" s="6"/>
      <c r="EB870" s="6"/>
      <c r="EC870" s="6"/>
      <c r="ED870" s="6"/>
      <c r="EE870" s="6"/>
      <c r="EF870" s="6"/>
      <c r="EG870" s="6"/>
      <c r="EH870" s="6"/>
      <c r="EI870" s="6"/>
      <c r="EJ870" s="6"/>
      <c r="EK870" s="6"/>
      <c r="EL870" s="6"/>
      <c r="EM870" s="6"/>
      <c r="EN870" s="6"/>
      <c r="EO870" s="6"/>
      <c r="EP870" s="6"/>
      <c r="EQ870" s="6"/>
      <c r="ER870" s="6"/>
      <c r="ES870" s="6"/>
      <c r="ET870" s="6"/>
      <c r="EU870" s="6"/>
      <c r="EV870" s="6"/>
      <c r="EW870" s="6"/>
      <c r="EX870" s="6"/>
      <c r="EY870" s="6"/>
      <c r="EZ870" s="6"/>
      <c r="FA870" s="6"/>
      <c r="FB870" s="6"/>
      <c r="FC870" s="6"/>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c r="GG870" s="6"/>
      <c r="GH870" s="6"/>
      <c r="GI870" s="6"/>
      <c r="GJ870" s="6"/>
      <c r="GK870" s="6"/>
      <c r="GL870" s="6"/>
      <c r="GM870" s="6"/>
      <c r="GN870" s="6"/>
      <c r="GO870" s="6"/>
      <c r="GP870" s="6"/>
      <c r="GQ870" s="6"/>
      <c r="GR870" s="6"/>
      <c r="GS870" s="6"/>
      <c r="GT870" s="6"/>
      <c r="GU870" s="6"/>
      <c r="GV870" s="6"/>
      <c r="GW870" s="6"/>
      <c r="GX870" s="6"/>
      <c r="GY870" s="6"/>
      <c r="GZ870" s="6"/>
      <c r="HA870" s="6"/>
      <c r="HB870" s="6"/>
      <c r="HC870" s="6"/>
      <c r="HD870" s="6"/>
      <c r="HE870" s="6"/>
      <c r="HF870" s="6"/>
      <c r="HG870" s="6"/>
      <c r="HH870" s="6"/>
      <c r="HI870" s="6"/>
      <c r="HJ870" s="6"/>
      <c r="HK870" s="6"/>
      <c r="HL870" s="6"/>
      <c r="HM870" s="6"/>
      <c r="HN870" s="6"/>
      <c r="HO870" s="6"/>
      <c r="HP870" s="6"/>
      <c r="HQ870" s="6"/>
      <c r="HR870" s="6"/>
      <c r="HS870" s="6"/>
      <c r="HT870" s="6"/>
      <c r="HU870" s="6"/>
      <c r="HV870" s="6"/>
      <c r="HW870" s="6"/>
      <c r="HX870" s="6"/>
      <c r="HY870" s="6"/>
      <c r="HZ870" s="6"/>
      <c r="IA870" s="6"/>
      <c r="IB870" s="6"/>
      <c r="IC870" s="6"/>
      <c r="ID870" s="6"/>
      <c r="IE870" s="6"/>
      <c r="IF870" s="6"/>
      <c r="IG870" s="6"/>
    </row>
    <row r="871" spans="8:241" x14ac:dyDescent="0.25">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c r="DA871" s="6"/>
      <c r="DB871" s="6"/>
      <c r="DC871" s="6"/>
      <c r="DD871" s="6"/>
      <c r="DE871" s="6"/>
      <c r="DF871" s="6"/>
      <c r="DG871" s="6"/>
      <c r="DH871" s="6"/>
      <c r="DI871" s="6"/>
      <c r="DJ871" s="6"/>
      <c r="DK871" s="6"/>
      <c r="DL871" s="6"/>
      <c r="DM871" s="6"/>
      <c r="DN871" s="6"/>
      <c r="DO871" s="6"/>
      <c r="DP871" s="6"/>
      <c r="DQ871" s="6"/>
      <c r="DR871" s="6"/>
      <c r="DS871" s="6"/>
      <c r="DT871" s="6"/>
      <c r="DU871" s="6"/>
      <c r="DV871" s="6"/>
      <c r="DW871" s="6"/>
      <c r="DX871" s="6"/>
      <c r="DY871" s="6"/>
      <c r="DZ871" s="6"/>
      <c r="EA871" s="6"/>
      <c r="EB871" s="6"/>
      <c r="EC871" s="6"/>
      <c r="ED871" s="6"/>
      <c r="EE871" s="6"/>
      <c r="EF871" s="6"/>
      <c r="EG871" s="6"/>
      <c r="EH871" s="6"/>
      <c r="EI871" s="6"/>
      <c r="EJ871" s="6"/>
      <c r="EK871" s="6"/>
      <c r="EL871" s="6"/>
      <c r="EM871" s="6"/>
      <c r="EN871" s="6"/>
      <c r="EO871" s="6"/>
      <c r="EP871" s="6"/>
      <c r="EQ871" s="6"/>
      <c r="ER871" s="6"/>
      <c r="ES871" s="6"/>
      <c r="ET871" s="6"/>
      <c r="EU871" s="6"/>
      <c r="EV871" s="6"/>
      <c r="EW871" s="6"/>
      <c r="EX871" s="6"/>
      <c r="EY871" s="6"/>
      <c r="EZ871" s="6"/>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c r="GD871" s="6"/>
      <c r="GE871" s="6"/>
      <c r="GF871" s="6"/>
      <c r="GG871" s="6"/>
      <c r="GH871" s="6"/>
      <c r="GI871" s="6"/>
      <c r="GJ871" s="6"/>
      <c r="GK871" s="6"/>
      <c r="GL871" s="6"/>
      <c r="GM871" s="6"/>
      <c r="GN871" s="6"/>
      <c r="GO871" s="6"/>
      <c r="GP871" s="6"/>
      <c r="GQ871" s="6"/>
      <c r="GR871" s="6"/>
      <c r="GS871" s="6"/>
      <c r="GT871" s="6"/>
      <c r="GU871" s="6"/>
      <c r="GV871" s="6"/>
      <c r="GW871" s="6"/>
      <c r="GX871" s="6"/>
      <c r="GY871" s="6"/>
      <c r="GZ871" s="6"/>
      <c r="HA871" s="6"/>
      <c r="HB871" s="6"/>
      <c r="HC871" s="6"/>
      <c r="HD871" s="6"/>
      <c r="HE871" s="6"/>
      <c r="HF871" s="6"/>
      <c r="HG871" s="6"/>
      <c r="HH871" s="6"/>
      <c r="HI871" s="6"/>
      <c r="HJ871" s="6"/>
      <c r="HK871" s="6"/>
      <c r="HL871" s="6"/>
      <c r="HM871" s="6"/>
      <c r="HN871" s="6"/>
      <c r="HO871" s="6"/>
      <c r="HP871" s="6"/>
      <c r="HQ871" s="6"/>
      <c r="HR871" s="6"/>
      <c r="HS871" s="6"/>
      <c r="HT871" s="6"/>
      <c r="HU871" s="6"/>
      <c r="HV871" s="6"/>
      <c r="HW871" s="6"/>
      <c r="HX871" s="6"/>
      <c r="HY871" s="6"/>
      <c r="HZ871" s="6"/>
      <c r="IA871" s="6"/>
      <c r="IB871" s="6"/>
      <c r="IC871" s="6"/>
      <c r="ID871" s="6"/>
      <c r="IE871" s="6"/>
      <c r="IF871" s="6"/>
      <c r="IG871" s="6"/>
    </row>
    <row r="872" spans="8:241" x14ac:dyDescent="0.25">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c r="DA872" s="6"/>
      <c r="DB872" s="6"/>
      <c r="DC872" s="6"/>
      <c r="DD872" s="6"/>
      <c r="DE872" s="6"/>
      <c r="DF872" s="6"/>
      <c r="DG872" s="6"/>
      <c r="DH872" s="6"/>
      <c r="DI872" s="6"/>
      <c r="DJ872" s="6"/>
      <c r="DK872" s="6"/>
      <c r="DL872" s="6"/>
      <c r="DM872" s="6"/>
      <c r="DN872" s="6"/>
      <c r="DO872" s="6"/>
      <c r="DP872" s="6"/>
      <c r="DQ872" s="6"/>
      <c r="DR872" s="6"/>
      <c r="DS872" s="6"/>
      <c r="DT872" s="6"/>
      <c r="DU872" s="6"/>
      <c r="DV872" s="6"/>
      <c r="DW872" s="6"/>
      <c r="DX872" s="6"/>
      <c r="DY872" s="6"/>
      <c r="DZ872" s="6"/>
      <c r="EA872" s="6"/>
      <c r="EB872" s="6"/>
      <c r="EC872" s="6"/>
      <c r="ED872" s="6"/>
      <c r="EE872" s="6"/>
      <c r="EF872" s="6"/>
      <c r="EG872" s="6"/>
      <c r="EH872" s="6"/>
      <c r="EI872" s="6"/>
      <c r="EJ872" s="6"/>
      <c r="EK872" s="6"/>
      <c r="EL872" s="6"/>
      <c r="EM872" s="6"/>
      <c r="EN872" s="6"/>
      <c r="EO872" s="6"/>
      <c r="EP872" s="6"/>
      <c r="EQ872" s="6"/>
      <c r="ER872" s="6"/>
      <c r="ES872" s="6"/>
      <c r="ET872" s="6"/>
      <c r="EU872" s="6"/>
      <c r="EV872" s="6"/>
      <c r="EW872" s="6"/>
      <c r="EX872" s="6"/>
      <c r="EY872" s="6"/>
      <c r="EZ872" s="6"/>
      <c r="FA872" s="6"/>
      <c r="FB872" s="6"/>
      <c r="FC872" s="6"/>
      <c r="FD872" s="6"/>
      <c r="FE872" s="6"/>
      <c r="FF872" s="6"/>
      <c r="FG872" s="6"/>
      <c r="FH872" s="6"/>
      <c r="FI872" s="6"/>
      <c r="FJ872" s="6"/>
      <c r="FK872" s="6"/>
      <c r="FL872" s="6"/>
      <c r="FM872" s="6"/>
      <c r="FN872" s="6"/>
      <c r="FO872" s="6"/>
      <c r="FP872" s="6"/>
      <c r="FQ872" s="6"/>
      <c r="FR872" s="6"/>
      <c r="FS872" s="6"/>
      <c r="FT872" s="6"/>
      <c r="FU872" s="6"/>
      <c r="FV872" s="6"/>
      <c r="FW872" s="6"/>
      <c r="FX872" s="6"/>
      <c r="FY872" s="6"/>
      <c r="FZ872" s="6"/>
      <c r="GA872" s="6"/>
      <c r="GB872" s="6"/>
      <c r="GC872" s="6"/>
      <c r="GD872" s="6"/>
      <c r="GE872" s="6"/>
      <c r="GF872" s="6"/>
      <c r="GG872" s="6"/>
      <c r="GH872" s="6"/>
      <c r="GI872" s="6"/>
      <c r="GJ872" s="6"/>
      <c r="GK872" s="6"/>
      <c r="GL872" s="6"/>
      <c r="GM872" s="6"/>
      <c r="GN872" s="6"/>
      <c r="GO872" s="6"/>
      <c r="GP872" s="6"/>
      <c r="GQ872" s="6"/>
      <c r="GR872" s="6"/>
      <c r="GS872" s="6"/>
      <c r="GT872" s="6"/>
      <c r="GU872" s="6"/>
      <c r="GV872" s="6"/>
      <c r="GW872" s="6"/>
      <c r="GX872" s="6"/>
      <c r="GY872" s="6"/>
      <c r="GZ872" s="6"/>
      <c r="HA872" s="6"/>
      <c r="HB872" s="6"/>
      <c r="HC872" s="6"/>
      <c r="HD872" s="6"/>
      <c r="HE872" s="6"/>
      <c r="HF872" s="6"/>
      <c r="HG872" s="6"/>
      <c r="HH872" s="6"/>
      <c r="HI872" s="6"/>
      <c r="HJ872" s="6"/>
      <c r="HK872" s="6"/>
      <c r="HL872" s="6"/>
      <c r="HM872" s="6"/>
      <c r="HN872" s="6"/>
      <c r="HO872" s="6"/>
      <c r="HP872" s="6"/>
      <c r="HQ872" s="6"/>
      <c r="HR872" s="6"/>
      <c r="HS872" s="6"/>
      <c r="HT872" s="6"/>
      <c r="HU872" s="6"/>
      <c r="HV872" s="6"/>
      <c r="HW872" s="6"/>
      <c r="HX872" s="6"/>
      <c r="HY872" s="6"/>
      <c r="HZ872" s="6"/>
      <c r="IA872" s="6"/>
      <c r="IB872" s="6"/>
      <c r="IC872" s="6"/>
      <c r="ID872" s="6"/>
      <c r="IE872" s="6"/>
      <c r="IF872" s="6"/>
      <c r="IG872" s="6"/>
    </row>
    <row r="873" spans="8:241" x14ac:dyDescent="0.25">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c r="DA873" s="6"/>
      <c r="DB873" s="6"/>
      <c r="DC873" s="6"/>
      <c r="DD873" s="6"/>
      <c r="DE873" s="6"/>
      <c r="DF873" s="6"/>
      <c r="DG873" s="6"/>
      <c r="DH873" s="6"/>
      <c r="DI873" s="6"/>
      <c r="DJ873" s="6"/>
      <c r="DK873" s="6"/>
      <c r="DL873" s="6"/>
      <c r="DM873" s="6"/>
      <c r="DN873" s="6"/>
      <c r="DO873" s="6"/>
      <c r="DP873" s="6"/>
      <c r="DQ873" s="6"/>
      <c r="DR873" s="6"/>
      <c r="DS873" s="6"/>
      <c r="DT873" s="6"/>
      <c r="DU873" s="6"/>
      <c r="DV873" s="6"/>
      <c r="DW873" s="6"/>
      <c r="DX873" s="6"/>
      <c r="DY873" s="6"/>
      <c r="DZ873" s="6"/>
      <c r="EA873" s="6"/>
      <c r="EB873" s="6"/>
      <c r="EC873" s="6"/>
      <c r="ED873" s="6"/>
      <c r="EE873" s="6"/>
      <c r="EF873" s="6"/>
      <c r="EG873" s="6"/>
      <c r="EH873" s="6"/>
      <c r="EI873" s="6"/>
      <c r="EJ873" s="6"/>
      <c r="EK873" s="6"/>
      <c r="EL873" s="6"/>
      <c r="EM873" s="6"/>
      <c r="EN873" s="6"/>
      <c r="EO873" s="6"/>
      <c r="EP873" s="6"/>
      <c r="EQ873" s="6"/>
      <c r="ER873" s="6"/>
      <c r="ES873" s="6"/>
      <c r="ET873" s="6"/>
      <c r="EU873" s="6"/>
      <c r="EV873" s="6"/>
      <c r="EW873" s="6"/>
      <c r="EX873" s="6"/>
      <c r="EY873" s="6"/>
      <c r="EZ873" s="6"/>
      <c r="FA873" s="6"/>
      <c r="FB873" s="6"/>
      <c r="FC873" s="6"/>
      <c r="FD873" s="6"/>
      <c r="FE873" s="6"/>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c r="GG873" s="6"/>
      <c r="GH873" s="6"/>
      <c r="GI873" s="6"/>
      <c r="GJ873" s="6"/>
      <c r="GK873" s="6"/>
      <c r="GL873" s="6"/>
      <c r="GM873" s="6"/>
      <c r="GN873" s="6"/>
      <c r="GO873" s="6"/>
      <c r="GP873" s="6"/>
      <c r="GQ873" s="6"/>
      <c r="GR873" s="6"/>
      <c r="GS873" s="6"/>
      <c r="GT873" s="6"/>
      <c r="GU873" s="6"/>
      <c r="GV873" s="6"/>
      <c r="GW873" s="6"/>
      <c r="GX873" s="6"/>
      <c r="GY873" s="6"/>
      <c r="GZ873" s="6"/>
      <c r="HA873" s="6"/>
      <c r="HB873" s="6"/>
      <c r="HC873" s="6"/>
      <c r="HD873" s="6"/>
      <c r="HE873" s="6"/>
      <c r="HF873" s="6"/>
      <c r="HG873" s="6"/>
      <c r="HH873" s="6"/>
      <c r="HI873" s="6"/>
      <c r="HJ873" s="6"/>
      <c r="HK873" s="6"/>
      <c r="HL873" s="6"/>
      <c r="HM873" s="6"/>
      <c r="HN873" s="6"/>
      <c r="HO873" s="6"/>
      <c r="HP873" s="6"/>
      <c r="HQ873" s="6"/>
      <c r="HR873" s="6"/>
      <c r="HS873" s="6"/>
      <c r="HT873" s="6"/>
      <c r="HU873" s="6"/>
      <c r="HV873" s="6"/>
      <c r="HW873" s="6"/>
      <c r="HX873" s="6"/>
      <c r="HY873" s="6"/>
      <c r="HZ873" s="6"/>
      <c r="IA873" s="6"/>
      <c r="IB873" s="6"/>
      <c r="IC873" s="6"/>
      <c r="ID873" s="6"/>
      <c r="IE873" s="6"/>
      <c r="IF873" s="6"/>
      <c r="IG873" s="6"/>
    </row>
    <row r="874" spans="8:241" x14ac:dyDescent="0.25">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c r="DA874" s="6"/>
      <c r="DB874" s="6"/>
      <c r="DC874" s="6"/>
      <c r="DD874" s="6"/>
      <c r="DE874" s="6"/>
      <c r="DF874" s="6"/>
      <c r="DG874" s="6"/>
      <c r="DH874" s="6"/>
      <c r="DI874" s="6"/>
      <c r="DJ874" s="6"/>
      <c r="DK874" s="6"/>
      <c r="DL874" s="6"/>
      <c r="DM874" s="6"/>
      <c r="DN874" s="6"/>
      <c r="DO874" s="6"/>
      <c r="DP874" s="6"/>
      <c r="DQ874" s="6"/>
      <c r="DR874" s="6"/>
      <c r="DS874" s="6"/>
      <c r="DT874" s="6"/>
      <c r="DU874" s="6"/>
      <c r="DV874" s="6"/>
      <c r="DW874" s="6"/>
      <c r="DX874" s="6"/>
      <c r="DY874" s="6"/>
      <c r="DZ874" s="6"/>
      <c r="EA874" s="6"/>
      <c r="EB874" s="6"/>
      <c r="EC874" s="6"/>
      <c r="ED874" s="6"/>
      <c r="EE874" s="6"/>
      <c r="EF874" s="6"/>
      <c r="EG874" s="6"/>
      <c r="EH874" s="6"/>
      <c r="EI874" s="6"/>
      <c r="EJ874" s="6"/>
      <c r="EK874" s="6"/>
      <c r="EL874" s="6"/>
      <c r="EM874" s="6"/>
      <c r="EN874" s="6"/>
      <c r="EO874" s="6"/>
      <c r="EP874" s="6"/>
      <c r="EQ874" s="6"/>
      <c r="ER874" s="6"/>
      <c r="ES874" s="6"/>
      <c r="ET874" s="6"/>
      <c r="EU874" s="6"/>
      <c r="EV874" s="6"/>
      <c r="EW874" s="6"/>
      <c r="EX874" s="6"/>
      <c r="EY874" s="6"/>
      <c r="EZ874" s="6"/>
      <c r="FA874" s="6"/>
      <c r="FB874" s="6"/>
      <c r="FC874" s="6"/>
      <c r="FD874" s="6"/>
      <c r="FE874" s="6"/>
      <c r="FF874" s="6"/>
      <c r="FG874" s="6"/>
      <c r="FH874" s="6"/>
      <c r="FI874" s="6"/>
      <c r="FJ874" s="6"/>
      <c r="FK874" s="6"/>
      <c r="FL874" s="6"/>
      <c r="FM874" s="6"/>
      <c r="FN874" s="6"/>
      <c r="FO874" s="6"/>
      <c r="FP874" s="6"/>
      <c r="FQ874" s="6"/>
      <c r="FR874" s="6"/>
      <c r="FS874" s="6"/>
      <c r="FT874" s="6"/>
      <c r="FU874" s="6"/>
      <c r="FV874" s="6"/>
      <c r="FW874" s="6"/>
      <c r="FX874" s="6"/>
      <c r="FY874" s="6"/>
      <c r="FZ874" s="6"/>
      <c r="GA874" s="6"/>
      <c r="GB874" s="6"/>
      <c r="GC874" s="6"/>
      <c r="GD874" s="6"/>
      <c r="GE874" s="6"/>
      <c r="GF874" s="6"/>
      <c r="GG874" s="6"/>
      <c r="GH874" s="6"/>
      <c r="GI874" s="6"/>
      <c r="GJ874" s="6"/>
      <c r="GK874" s="6"/>
      <c r="GL874" s="6"/>
      <c r="GM874" s="6"/>
      <c r="GN874" s="6"/>
      <c r="GO874" s="6"/>
      <c r="GP874" s="6"/>
      <c r="GQ874" s="6"/>
      <c r="GR874" s="6"/>
      <c r="GS874" s="6"/>
      <c r="GT874" s="6"/>
      <c r="GU874" s="6"/>
      <c r="GV874" s="6"/>
      <c r="GW874" s="6"/>
      <c r="GX874" s="6"/>
      <c r="GY874" s="6"/>
      <c r="GZ874" s="6"/>
      <c r="HA874" s="6"/>
      <c r="HB874" s="6"/>
      <c r="HC874" s="6"/>
      <c r="HD874" s="6"/>
      <c r="HE874" s="6"/>
      <c r="HF874" s="6"/>
      <c r="HG874" s="6"/>
      <c r="HH874" s="6"/>
      <c r="HI874" s="6"/>
      <c r="HJ874" s="6"/>
      <c r="HK874" s="6"/>
      <c r="HL874" s="6"/>
      <c r="HM874" s="6"/>
      <c r="HN874" s="6"/>
      <c r="HO874" s="6"/>
      <c r="HP874" s="6"/>
      <c r="HQ874" s="6"/>
      <c r="HR874" s="6"/>
      <c r="HS874" s="6"/>
      <c r="HT874" s="6"/>
      <c r="HU874" s="6"/>
      <c r="HV874" s="6"/>
      <c r="HW874" s="6"/>
      <c r="HX874" s="6"/>
      <c r="HY874" s="6"/>
      <c r="HZ874" s="6"/>
      <c r="IA874" s="6"/>
      <c r="IB874" s="6"/>
      <c r="IC874" s="6"/>
      <c r="ID874" s="6"/>
      <c r="IE874" s="6"/>
      <c r="IF874" s="6"/>
      <c r="IG874" s="6"/>
    </row>
    <row r="875" spans="8:241" x14ac:dyDescent="0.25">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c r="DA875" s="6"/>
      <c r="DB875" s="6"/>
      <c r="DC875" s="6"/>
      <c r="DD875" s="6"/>
      <c r="DE875" s="6"/>
      <c r="DF875" s="6"/>
      <c r="DG875" s="6"/>
      <c r="DH875" s="6"/>
      <c r="DI875" s="6"/>
      <c r="DJ875" s="6"/>
      <c r="DK875" s="6"/>
      <c r="DL875" s="6"/>
      <c r="DM875" s="6"/>
      <c r="DN875" s="6"/>
      <c r="DO875" s="6"/>
      <c r="DP875" s="6"/>
      <c r="DQ875" s="6"/>
      <c r="DR875" s="6"/>
      <c r="DS875" s="6"/>
      <c r="DT875" s="6"/>
      <c r="DU875" s="6"/>
      <c r="DV875" s="6"/>
      <c r="DW875" s="6"/>
      <c r="DX875" s="6"/>
      <c r="DY875" s="6"/>
      <c r="DZ875" s="6"/>
      <c r="EA875" s="6"/>
      <c r="EB875" s="6"/>
      <c r="EC875" s="6"/>
      <c r="ED875" s="6"/>
      <c r="EE875" s="6"/>
      <c r="EF875" s="6"/>
      <c r="EG875" s="6"/>
      <c r="EH875" s="6"/>
      <c r="EI875" s="6"/>
      <c r="EJ875" s="6"/>
      <c r="EK875" s="6"/>
      <c r="EL875" s="6"/>
      <c r="EM875" s="6"/>
      <c r="EN875" s="6"/>
      <c r="EO875" s="6"/>
      <c r="EP875" s="6"/>
      <c r="EQ875" s="6"/>
      <c r="ER875" s="6"/>
      <c r="ES875" s="6"/>
      <c r="ET875" s="6"/>
      <c r="EU875" s="6"/>
      <c r="EV875" s="6"/>
      <c r="EW875" s="6"/>
      <c r="EX875" s="6"/>
      <c r="EY875" s="6"/>
      <c r="EZ875" s="6"/>
      <c r="FA875" s="6"/>
      <c r="FB875" s="6"/>
      <c r="FC875" s="6"/>
      <c r="FD875" s="6"/>
      <c r="FE875" s="6"/>
      <c r="FF875" s="6"/>
      <c r="FG875" s="6"/>
      <c r="FH875" s="6"/>
      <c r="FI875" s="6"/>
      <c r="FJ875" s="6"/>
      <c r="FK875" s="6"/>
      <c r="FL875" s="6"/>
      <c r="FM875" s="6"/>
      <c r="FN875" s="6"/>
      <c r="FO875" s="6"/>
      <c r="FP875" s="6"/>
      <c r="FQ875" s="6"/>
      <c r="FR875" s="6"/>
      <c r="FS875" s="6"/>
      <c r="FT875" s="6"/>
      <c r="FU875" s="6"/>
      <c r="FV875" s="6"/>
      <c r="FW875" s="6"/>
      <c r="FX875" s="6"/>
      <c r="FY875" s="6"/>
      <c r="FZ875" s="6"/>
      <c r="GA875" s="6"/>
      <c r="GB875" s="6"/>
      <c r="GC875" s="6"/>
      <c r="GD875" s="6"/>
      <c r="GE875" s="6"/>
      <c r="GF875" s="6"/>
      <c r="GG875" s="6"/>
      <c r="GH875" s="6"/>
      <c r="GI875" s="6"/>
      <c r="GJ875" s="6"/>
      <c r="GK875" s="6"/>
      <c r="GL875" s="6"/>
      <c r="GM875" s="6"/>
      <c r="GN875" s="6"/>
      <c r="GO875" s="6"/>
      <c r="GP875" s="6"/>
      <c r="GQ875" s="6"/>
      <c r="GR875" s="6"/>
      <c r="GS875" s="6"/>
      <c r="GT875" s="6"/>
      <c r="GU875" s="6"/>
      <c r="GV875" s="6"/>
      <c r="GW875" s="6"/>
      <c r="GX875" s="6"/>
      <c r="GY875" s="6"/>
      <c r="GZ875" s="6"/>
      <c r="HA875" s="6"/>
      <c r="HB875" s="6"/>
      <c r="HC875" s="6"/>
      <c r="HD875" s="6"/>
      <c r="HE875" s="6"/>
      <c r="HF875" s="6"/>
      <c r="HG875" s="6"/>
      <c r="HH875" s="6"/>
      <c r="HI875" s="6"/>
      <c r="HJ875" s="6"/>
      <c r="HK875" s="6"/>
      <c r="HL875" s="6"/>
      <c r="HM875" s="6"/>
      <c r="HN875" s="6"/>
      <c r="HO875" s="6"/>
      <c r="HP875" s="6"/>
      <c r="HQ875" s="6"/>
      <c r="HR875" s="6"/>
      <c r="HS875" s="6"/>
      <c r="HT875" s="6"/>
      <c r="HU875" s="6"/>
      <c r="HV875" s="6"/>
      <c r="HW875" s="6"/>
      <c r="HX875" s="6"/>
      <c r="HY875" s="6"/>
      <c r="HZ875" s="6"/>
      <c r="IA875" s="6"/>
      <c r="IB875" s="6"/>
      <c r="IC875" s="6"/>
      <c r="ID875" s="6"/>
      <c r="IE875" s="6"/>
      <c r="IF875" s="6"/>
      <c r="IG875" s="6"/>
    </row>
    <row r="876" spans="8:241" x14ac:dyDescent="0.25">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c r="DA876" s="6"/>
      <c r="DB876" s="6"/>
      <c r="DC876" s="6"/>
      <c r="DD876" s="6"/>
      <c r="DE876" s="6"/>
      <c r="DF876" s="6"/>
      <c r="DG876" s="6"/>
      <c r="DH876" s="6"/>
      <c r="DI876" s="6"/>
      <c r="DJ876" s="6"/>
      <c r="DK876" s="6"/>
      <c r="DL876" s="6"/>
      <c r="DM876" s="6"/>
      <c r="DN876" s="6"/>
      <c r="DO876" s="6"/>
      <c r="DP876" s="6"/>
      <c r="DQ876" s="6"/>
      <c r="DR876" s="6"/>
      <c r="DS876" s="6"/>
      <c r="DT876" s="6"/>
      <c r="DU876" s="6"/>
      <c r="DV876" s="6"/>
      <c r="DW876" s="6"/>
      <c r="DX876" s="6"/>
      <c r="DY876" s="6"/>
      <c r="DZ876" s="6"/>
      <c r="EA876" s="6"/>
      <c r="EB876" s="6"/>
      <c r="EC876" s="6"/>
      <c r="ED876" s="6"/>
      <c r="EE876" s="6"/>
      <c r="EF876" s="6"/>
      <c r="EG876" s="6"/>
      <c r="EH876" s="6"/>
      <c r="EI876" s="6"/>
      <c r="EJ876" s="6"/>
      <c r="EK876" s="6"/>
      <c r="EL876" s="6"/>
      <c r="EM876" s="6"/>
      <c r="EN876" s="6"/>
      <c r="EO876" s="6"/>
      <c r="EP876" s="6"/>
      <c r="EQ876" s="6"/>
      <c r="ER876" s="6"/>
      <c r="ES876" s="6"/>
      <c r="ET876" s="6"/>
      <c r="EU876" s="6"/>
      <c r="EV876" s="6"/>
      <c r="EW876" s="6"/>
      <c r="EX876" s="6"/>
      <c r="EY876" s="6"/>
      <c r="EZ876" s="6"/>
      <c r="FA876" s="6"/>
      <c r="FB876" s="6"/>
      <c r="FC876" s="6"/>
      <c r="FD876" s="6"/>
      <c r="FE876" s="6"/>
      <c r="FF876" s="6"/>
      <c r="FG876" s="6"/>
      <c r="FH876" s="6"/>
      <c r="FI876" s="6"/>
      <c r="FJ876" s="6"/>
      <c r="FK876" s="6"/>
      <c r="FL876" s="6"/>
      <c r="FM876" s="6"/>
      <c r="FN876" s="6"/>
      <c r="FO876" s="6"/>
      <c r="FP876" s="6"/>
      <c r="FQ876" s="6"/>
      <c r="FR876" s="6"/>
      <c r="FS876" s="6"/>
      <c r="FT876" s="6"/>
      <c r="FU876" s="6"/>
      <c r="FV876" s="6"/>
      <c r="FW876" s="6"/>
      <c r="FX876" s="6"/>
      <c r="FY876" s="6"/>
      <c r="FZ876" s="6"/>
      <c r="GA876" s="6"/>
      <c r="GB876" s="6"/>
      <c r="GC876" s="6"/>
      <c r="GD876" s="6"/>
      <c r="GE876" s="6"/>
      <c r="GF876" s="6"/>
      <c r="GG876" s="6"/>
      <c r="GH876" s="6"/>
      <c r="GI876" s="6"/>
      <c r="GJ876" s="6"/>
      <c r="GK876" s="6"/>
      <c r="GL876" s="6"/>
      <c r="GM876" s="6"/>
      <c r="GN876" s="6"/>
      <c r="GO876" s="6"/>
      <c r="GP876" s="6"/>
      <c r="GQ876" s="6"/>
      <c r="GR876" s="6"/>
      <c r="GS876" s="6"/>
      <c r="GT876" s="6"/>
      <c r="GU876" s="6"/>
      <c r="GV876" s="6"/>
      <c r="GW876" s="6"/>
      <c r="GX876" s="6"/>
      <c r="GY876" s="6"/>
      <c r="GZ876" s="6"/>
      <c r="HA876" s="6"/>
      <c r="HB876" s="6"/>
      <c r="HC876" s="6"/>
      <c r="HD876" s="6"/>
      <c r="HE876" s="6"/>
      <c r="HF876" s="6"/>
      <c r="HG876" s="6"/>
      <c r="HH876" s="6"/>
      <c r="HI876" s="6"/>
      <c r="HJ876" s="6"/>
      <c r="HK876" s="6"/>
      <c r="HL876" s="6"/>
      <c r="HM876" s="6"/>
      <c r="HN876" s="6"/>
      <c r="HO876" s="6"/>
      <c r="HP876" s="6"/>
      <c r="HQ876" s="6"/>
      <c r="HR876" s="6"/>
      <c r="HS876" s="6"/>
      <c r="HT876" s="6"/>
      <c r="HU876" s="6"/>
      <c r="HV876" s="6"/>
      <c r="HW876" s="6"/>
      <c r="HX876" s="6"/>
      <c r="HY876" s="6"/>
      <c r="HZ876" s="6"/>
      <c r="IA876" s="6"/>
      <c r="IB876" s="6"/>
      <c r="IC876" s="6"/>
      <c r="ID876" s="6"/>
      <c r="IE876" s="6"/>
      <c r="IF876" s="6"/>
      <c r="IG876" s="6"/>
    </row>
    <row r="877" spans="8:241" x14ac:dyDescent="0.25">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c r="DA877" s="6"/>
      <c r="DB877" s="6"/>
      <c r="DC877" s="6"/>
      <c r="DD877" s="6"/>
      <c r="DE877" s="6"/>
      <c r="DF877" s="6"/>
      <c r="DG877" s="6"/>
      <c r="DH877" s="6"/>
      <c r="DI877" s="6"/>
      <c r="DJ877" s="6"/>
      <c r="DK877" s="6"/>
      <c r="DL877" s="6"/>
      <c r="DM877" s="6"/>
      <c r="DN877" s="6"/>
      <c r="DO877" s="6"/>
      <c r="DP877" s="6"/>
      <c r="DQ877" s="6"/>
      <c r="DR877" s="6"/>
      <c r="DS877" s="6"/>
      <c r="DT877" s="6"/>
      <c r="DU877" s="6"/>
      <c r="DV877" s="6"/>
      <c r="DW877" s="6"/>
      <c r="DX877" s="6"/>
      <c r="DY877" s="6"/>
      <c r="DZ877" s="6"/>
      <c r="EA877" s="6"/>
      <c r="EB877" s="6"/>
      <c r="EC877" s="6"/>
      <c r="ED877" s="6"/>
      <c r="EE877" s="6"/>
      <c r="EF877" s="6"/>
      <c r="EG877" s="6"/>
      <c r="EH877" s="6"/>
      <c r="EI877" s="6"/>
      <c r="EJ877" s="6"/>
      <c r="EK877" s="6"/>
      <c r="EL877" s="6"/>
      <c r="EM877" s="6"/>
      <c r="EN877" s="6"/>
      <c r="EO877" s="6"/>
      <c r="EP877" s="6"/>
      <c r="EQ877" s="6"/>
      <c r="ER877" s="6"/>
      <c r="ES877" s="6"/>
      <c r="ET877" s="6"/>
      <c r="EU877" s="6"/>
      <c r="EV877" s="6"/>
      <c r="EW877" s="6"/>
      <c r="EX877" s="6"/>
      <c r="EY877" s="6"/>
      <c r="EZ877" s="6"/>
      <c r="FA877" s="6"/>
      <c r="FB877" s="6"/>
      <c r="FC877" s="6"/>
      <c r="FD877" s="6"/>
      <c r="FE877" s="6"/>
      <c r="FF877" s="6"/>
      <c r="FG877" s="6"/>
      <c r="FH877" s="6"/>
      <c r="FI877" s="6"/>
      <c r="FJ877" s="6"/>
      <c r="FK877" s="6"/>
      <c r="FL877" s="6"/>
      <c r="FM877" s="6"/>
      <c r="FN877" s="6"/>
      <c r="FO877" s="6"/>
      <c r="FP877" s="6"/>
      <c r="FQ877" s="6"/>
      <c r="FR877" s="6"/>
      <c r="FS877" s="6"/>
      <c r="FT877" s="6"/>
      <c r="FU877" s="6"/>
      <c r="FV877" s="6"/>
      <c r="FW877" s="6"/>
      <c r="FX877" s="6"/>
      <c r="FY877" s="6"/>
      <c r="FZ877" s="6"/>
      <c r="GA877" s="6"/>
      <c r="GB877" s="6"/>
      <c r="GC877" s="6"/>
      <c r="GD877" s="6"/>
      <c r="GE877" s="6"/>
      <c r="GF877" s="6"/>
      <c r="GG877" s="6"/>
      <c r="GH877" s="6"/>
      <c r="GI877" s="6"/>
      <c r="GJ877" s="6"/>
      <c r="GK877" s="6"/>
      <c r="GL877" s="6"/>
      <c r="GM877" s="6"/>
      <c r="GN877" s="6"/>
      <c r="GO877" s="6"/>
      <c r="GP877" s="6"/>
      <c r="GQ877" s="6"/>
      <c r="GR877" s="6"/>
      <c r="GS877" s="6"/>
      <c r="GT877" s="6"/>
      <c r="GU877" s="6"/>
      <c r="GV877" s="6"/>
      <c r="GW877" s="6"/>
      <c r="GX877" s="6"/>
      <c r="GY877" s="6"/>
      <c r="GZ877" s="6"/>
      <c r="HA877" s="6"/>
      <c r="HB877" s="6"/>
      <c r="HC877" s="6"/>
      <c r="HD877" s="6"/>
      <c r="HE877" s="6"/>
      <c r="HF877" s="6"/>
      <c r="HG877" s="6"/>
      <c r="HH877" s="6"/>
      <c r="HI877" s="6"/>
      <c r="HJ877" s="6"/>
      <c r="HK877" s="6"/>
      <c r="HL877" s="6"/>
      <c r="HM877" s="6"/>
      <c r="HN877" s="6"/>
      <c r="HO877" s="6"/>
      <c r="HP877" s="6"/>
      <c r="HQ877" s="6"/>
      <c r="HR877" s="6"/>
      <c r="HS877" s="6"/>
      <c r="HT877" s="6"/>
      <c r="HU877" s="6"/>
      <c r="HV877" s="6"/>
      <c r="HW877" s="6"/>
      <c r="HX877" s="6"/>
      <c r="HY877" s="6"/>
      <c r="HZ877" s="6"/>
      <c r="IA877" s="6"/>
      <c r="IB877" s="6"/>
      <c r="IC877" s="6"/>
      <c r="ID877" s="6"/>
      <c r="IE877" s="6"/>
      <c r="IF877" s="6"/>
      <c r="IG877" s="6"/>
    </row>
    <row r="878" spans="8:241" x14ac:dyDescent="0.25">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c r="DA878" s="6"/>
      <c r="DB878" s="6"/>
      <c r="DC878" s="6"/>
      <c r="DD878" s="6"/>
      <c r="DE878" s="6"/>
      <c r="DF878" s="6"/>
      <c r="DG878" s="6"/>
      <c r="DH878" s="6"/>
      <c r="DI878" s="6"/>
      <c r="DJ878" s="6"/>
      <c r="DK878" s="6"/>
      <c r="DL878" s="6"/>
      <c r="DM878" s="6"/>
      <c r="DN878" s="6"/>
      <c r="DO878" s="6"/>
      <c r="DP878" s="6"/>
      <c r="DQ878" s="6"/>
      <c r="DR878" s="6"/>
      <c r="DS878" s="6"/>
      <c r="DT878" s="6"/>
      <c r="DU878" s="6"/>
      <c r="DV878" s="6"/>
      <c r="DW878" s="6"/>
      <c r="DX878" s="6"/>
      <c r="DY878" s="6"/>
      <c r="DZ878" s="6"/>
      <c r="EA878" s="6"/>
      <c r="EB878" s="6"/>
      <c r="EC878" s="6"/>
      <c r="ED878" s="6"/>
      <c r="EE878" s="6"/>
      <c r="EF878" s="6"/>
      <c r="EG878" s="6"/>
      <c r="EH878" s="6"/>
      <c r="EI878" s="6"/>
      <c r="EJ878" s="6"/>
      <c r="EK878" s="6"/>
      <c r="EL878" s="6"/>
      <c r="EM878" s="6"/>
      <c r="EN878" s="6"/>
      <c r="EO878" s="6"/>
      <c r="EP878" s="6"/>
      <c r="EQ878" s="6"/>
      <c r="ER878" s="6"/>
      <c r="ES878" s="6"/>
      <c r="ET878" s="6"/>
      <c r="EU878" s="6"/>
      <c r="EV878" s="6"/>
      <c r="EW878" s="6"/>
      <c r="EX878" s="6"/>
      <c r="EY878" s="6"/>
      <c r="EZ878" s="6"/>
      <c r="FA878" s="6"/>
      <c r="FB878" s="6"/>
      <c r="FC878" s="6"/>
      <c r="FD878" s="6"/>
      <c r="FE878" s="6"/>
      <c r="FF878" s="6"/>
      <c r="FG878" s="6"/>
      <c r="FH878" s="6"/>
      <c r="FI878" s="6"/>
      <c r="FJ878" s="6"/>
      <c r="FK878" s="6"/>
      <c r="FL878" s="6"/>
      <c r="FM878" s="6"/>
      <c r="FN878" s="6"/>
      <c r="FO878" s="6"/>
      <c r="FP878" s="6"/>
      <c r="FQ878" s="6"/>
      <c r="FR878" s="6"/>
      <c r="FS878" s="6"/>
      <c r="FT878" s="6"/>
      <c r="FU878" s="6"/>
      <c r="FV878" s="6"/>
      <c r="FW878" s="6"/>
      <c r="FX878" s="6"/>
      <c r="FY878" s="6"/>
      <c r="FZ878" s="6"/>
      <c r="GA878" s="6"/>
      <c r="GB878" s="6"/>
      <c r="GC878" s="6"/>
      <c r="GD878" s="6"/>
      <c r="GE878" s="6"/>
      <c r="GF878" s="6"/>
      <c r="GG878" s="6"/>
      <c r="GH878" s="6"/>
      <c r="GI878" s="6"/>
      <c r="GJ878" s="6"/>
      <c r="GK878" s="6"/>
      <c r="GL878" s="6"/>
      <c r="GM878" s="6"/>
      <c r="GN878" s="6"/>
      <c r="GO878" s="6"/>
      <c r="GP878" s="6"/>
      <c r="GQ878" s="6"/>
      <c r="GR878" s="6"/>
      <c r="GS878" s="6"/>
      <c r="GT878" s="6"/>
      <c r="GU878" s="6"/>
      <c r="GV878" s="6"/>
      <c r="GW878" s="6"/>
      <c r="GX878" s="6"/>
      <c r="GY878" s="6"/>
      <c r="GZ878" s="6"/>
      <c r="HA878" s="6"/>
      <c r="HB878" s="6"/>
      <c r="HC878" s="6"/>
      <c r="HD878" s="6"/>
      <c r="HE878" s="6"/>
      <c r="HF878" s="6"/>
      <c r="HG878" s="6"/>
      <c r="HH878" s="6"/>
      <c r="HI878" s="6"/>
      <c r="HJ878" s="6"/>
      <c r="HK878" s="6"/>
      <c r="HL878" s="6"/>
      <c r="HM878" s="6"/>
      <c r="HN878" s="6"/>
      <c r="HO878" s="6"/>
      <c r="HP878" s="6"/>
      <c r="HQ878" s="6"/>
      <c r="HR878" s="6"/>
      <c r="HS878" s="6"/>
      <c r="HT878" s="6"/>
      <c r="HU878" s="6"/>
      <c r="HV878" s="6"/>
      <c r="HW878" s="6"/>
      <c r="HX878" s="6"/>
      <c r="HY878" s="6"/>
      <c r="HZ878" s="6"/>
      <c r="IA878" s="6"/>
      <c r="IB878" s="6"/>
      <c r="IC878" s="6"/>
      <c r="ID878" s="6"/>
      <c r="IE878" s="6"/>
      <c r="IF878" s="6"/>
      <c r="IG878" s="6"/>
    </row>
    <row r="879" spans="8:241" x14ac:dyDescent="0.25">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c r="DA879" s="6"/>
      <c r="DB879" s="6"/>
      <c r="DC879" s="6"/>
      <c r="DD879" s="6"/>
      <c r="DE879" s="6"/>
      <c r="DF879" s="6"/>
      <c r="DG879" s="6"/>
      <c r="DH879" s="6"/>
      <c r="DI879" s="6"/>
      <c r="DJ879" s="6"/>
      <c r="DK879" s="6"/>
      <c r="DL879" s="6"/>
      <c r="DM879" s="6"/>
      <c r="DN879" s="6"/>
      <c r="DO879" s="6"/>
      <c r="DP879" s="6"/>
      <c r="DQ879" s="6"/>
      <c r="DR879" s="6"/>
      <c r="DS879" s="6"/>
      <c r="DT879" s="6"/>
      <c r="DU879" s="6"/>
      <c r="DV879" s="6"/>
      <c r="DW879" s="6"/>
      <c r="DX879" s="6"/>
      <c r="DY879" s="6"/>
      <c r="DZ879" s="6"/>
      <c r="EA879" s="6"/>
      <c r="EB879" s="6"/>
      <c r="EC879" s="6"/>
      <c r="ED879" s="6"/>
      <c r="EE879" s="6"/>
      <c r="EF879" s="6"/>
      <c r="EG879" s="6"/>
      <c r="EH879" s="6"/>
      <c r="EI879" s="6"/>
      <c r="EJ879" s="6"/>
      <c r="EK879" s="6"/>
      <c r="EL879" s="6"/>
      <c r="EM879" s="6"/>
      <c r="EN879" s="6"/>
      <c r="EO879" s="6"/>
      <c r="EP879" s="6"/>
      <c r="EQ879" s="6"/>
      <c r="ER879" s="6"/>
      <c r="ES879" s="6"/>
      <c r="ET879" s="6"/>
      <c r="EU879" s="6"/>
      <c r="EV879" s="6"/>
      <c r="EW879" s="6"/>
      <c r="EX879" s="6"/>
      <c r="EY879" s="6"/>
      <c r="EZ879" s="6"/>
      <c r="FA879" s="6"/>
      <c r="FB879" s="6"/>
      <c r="FC879" s="6"/>
      <c r="FD879" s="6"/>
      <c r="FE879" s="6"/>
      <c r="FF879" s="6"/>
      <c r="FG879" s="6"/>
      <c r="FH879" s="6"/>
      <c r="FI879" s="6"/>
      <c r="FJ879" s="6"/>
      <c r="FK879" s="6"/>
      <c r="FL879" s="6"/>
      <c r="FM879" s="6"/>
      <c r="FN879" s="6"/>
      <c r="FO879" s="6"/>
      <c r="FP879" s="6"/>
      <c r="FQ879" s="6"/>
      <c r="FR879" s="6"/>
      <c r="FS879" s="6"/>
      <c r="FT879" s="6"/>
      <c r="FU879" s="6"/>
      <c r="FV879" s="6"/>
      <c r="FW879" s="6"/>
      <c r="FX879" s="6"/>
      <c r="FY879" s="6"/>
      <c r="FZ879" s="6"/>
      <c r="GA879" s="6"/>
      <c r="GB879" s="6"/>
      <c r="GC879" s="6"/>
      <c r="GD879" s="6"/>
      <c r="GE879" s="6"/>
      <c r="GF879" s="6"/>
      <c r="GG879" s="6"/>
      <c r="GH879" s="6"/>
      <c r="GI879" s="6"/>
      <c r="GJ879" s="6"/>
      <c r="GK879" s="6"/>
      <c r="GL879" s="6"/>
      <c r="GM879" s="6"/>
      <c r="GN879" s="6"/>
      <c r="GO879" s="6"/>
      <c r="GP879" s="6"/>
      <c r="GQ879" s="6"/>
      <c r="GR879" s="6"/>
      <c r="GS879" s="6"/>
      <c r="GT879" s="6"/>
      <c r="GU879" s="6"/>
      <c r="GV879" s="6"/>
      <c r="GW879" s="6"/>
      <c r="GX879" s="6"/>
      <c r="GY879" s="6"/>
      <c r="GZ879" s="6"/>
      <c r="HA879" s="6"/>
      <c r="HB879" s="6"/>
      <c r="HC879" s="6"/>
      <c r="HD879" s="6"/>
      <c r="HE879" s="6"/>
      <c r="HF879" s="6"/>
      <c r="HG879" s="6"/>
      <c r="HH879" s="6"/>
      <c r="HI879" s="6"/>
      <c r="HJ879" s="6"/>
      <c r="HK879" s="6"/>
      <c r="HL879" s="6"/>
      <c r="HM879" s="6"/>
      <c r="HN879" s="6"/>
      <c r="HO879" s="6"/>
      <c r="HP879" s="6"/>
      <c r="HQ879" s="6"/>
      <c r="HR879" s="6"/>
      <c r="HS879" s="6"/>
      <c r="HT879" s="6"/>
      <c r="HU879" s="6"/>
      <c r="HV879" s="6"/>
      <c r="HW879" s="6"/>
      <c r="HX879" s="6"/>
      <c r="HY879" s="6"/>
      <c r="HZ879" s="6"/>
      <c r="IA879" s="6"/>
      <c r="IB879" s="6"/>
      <c r="IC879" s="6"/>
      <c r="ID879" s="6"/>
      <c r="IE879" s="6"/>
      <c r="IF879" s="6"/>
      <c r="IG879" s="6"/>
    </row>
    <row r="880" spans="8:241" x14ac:dyDescent="0.25">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6"/>
      <c r="BX880" s="6"/>
      <c r="BY880" s="6"/>
      <c r="BZ880" s="6"/>
      <c r="CA880" s="6"/>
      <c r="CB880" s="6"/>
      <c r="CC880" s="6"/>
      <c r="CD880" s="6"/>
      <c r="CE880" s="6"/>
      <c r="CF880" s="6"/>
      <c r="CG880" s="6"/>
      <c r="CH880" s="6"/>
      <c r="CI880" s="6"/>
      <c r="CJ880" s="6"/>
      <c r="CK880" s="6"/>
      <c r="CL880" s="6"/>
      <c r="CM880" s="6"/>
      <c r="CN880" s="6"/>
      <c r="CO880" s="6"/>
      <c r="CP880" s="6"/>
      <c r="CQ880" s="6"/>
      <c r="CR880" s="6"/>
      <c r="CS880" s="6"/>
      <c r="CT880" s="6"/>
      <c r="CU880" s="6"/>
      <c r="CV880" s="6"/>
      <c r="CW880" s="6"/>
      <c r="CX880" s="6"/>
      <c r="CY880" s="6"/>
      <c r="CZ880" s="6"/>
      <c r="DA880" s="6"/>
      <c r="DB880" s="6"/>
      <c r="DC880" s="6"/>
      <c r="DD880" s="6"/>
      <c r="DE880" s="6"/>
      <c r="DF880" s="6"/>
      <c r="DG880" s="6"/>
      <c r="DH880" s="6"/>
      <c r="DI880" s="6"/>
      <c r="DJ880" s="6"/>
      <c r="DK880" s="6"/>
      <c r="DL880" s="6"/>
      <c r="DM880" s="6"/>
      <c r="DN880" s="6"/>
      <c r="DO880" s="6"/>
      <c r="DP880" s="6"/>
      <c r="DQ880" s="6"/>
      <c r="DR880" s="6"/>
      <c r="DS880" s="6"/>
      <c r="DT880" s="6"/>
      <c r="DU880" s="6"/>
      <c r="DV880" s="6"/>
      <c r="DW880" s="6"/>
      <c r="DX880" s="6"/>
      <c r="DY880" s="6"/>
      <c r="DZ880" s="6"/>
      <c r="EA880" s="6"/>
      <c r="EB880" s="6"/>
      <c r="EC880" s="6"/>
      <c r="ED880" s="6"/>
      <c r="EE880" s="6"/>
      <c r="EF880" s="6"/>
      <c r="EG880" s="6"/>
      <c r="EH880" s="6"/>
      <c r="EI880" s="6"/>
      <c r="EJ880" s="6"/>
      <c r="EK880" s="6"/>
      <c r="EL880" s="6"/>
      <c r="EM880" s="6"/>
      <c r="EN880" s="6"/>
      <c r="EO880" s="6"/>
      <c r="EP880" s="6"/>
      <c r="EQ880" s="6"/>
      <c r="ER880" s="6"/>
      <c r="ES880" s="6"/>
      <c r="ET880" s="6"/>
      <c r="EU880" s="6"/>
      <c r="EV880" s="6"/>
      <c r="EW880" s="6"/>
      <c r="EX880" s="6"/>
      <c r="EY880" s="6"/>
      <c r="EZ880" s="6"/>
      <c r="FA880" s="6"/>
      <c r="FB880" s="6"/>
      <c r="FC880" s="6"/>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c r="GF880" s="6"/>
      <c r="GG880" s="6"/>
      <c r="GH880" s="6"/>
      <c r="GI880" s="6"/>
      <c r="GJ880" s="6"/>
      <c r="GK880" s="6"/>
      <c r="GL880" s="6"/>
      <c r="GM880" s="6"/>
      <c r="GN880" s="6"/>
      <c r="GO880" s="6"/>
      <c r="GP880" s="6"/>
      <c r="GQ880" s="6"/>
      <c r="GR880" s="6"/>
      <c r="GS880" s="6"/>
      <c r="GT880" s="6"/>
      <c r="GU880" s="6"/>
      <c r="GV880" s="6"/>
      <c r="GW880" s="6"/>
      <c r="GX880" s="6"/>
      <c r="GY880" s="6"/>
      <c r="GZ880" s="6"/>
      <c r="HA880" s="6"/>
      <c r="HB880" s="6"/>
      <c r="HC880" s="6"/>
      <c r="HD880" s="6"/>
      <c r="HE880" s="6"/>
      <c r="HF880" s="6"/>
      <c r="HG880" s="6"/>
      <c r="HH880" s="6"/>
      <c r="HI880" s="6"/>
      <c r="HJ880" s="6"/>
      <c r="HK880" s="6"/>
      <c r="HL880" s="6"/>
      <c r="HM880" s="6"/>
      <c r="HN880" s="6"/>
      <c r="HO880" s="6"/>
      <c r="HP880" s="6"/>
      <c r="HQ880" s="6"/>
      <c r="HR880" s="6"/>
      <c r="HS880" s="6"/>
      <c r="HT880" s="6"/>
      <c r="HU880" s="6"/>
      <c r="HV880" s="6"/>
      <c r="HW880" s="6"/>
      <c r="HX880" s="6"/>
      <c r="HY880" s="6"/>
      <c r="HZ880" s="6"/>
      <c r="IA880" s="6"/>
      <c r="IB880" s="6"/>
      <c r="IC880" s="6"/>
      <c r="ID880" s="6"/>
      <c r="IE880" s="6"/>
      <c r="IF880" s="6"/>
      <c r="IG880" s="6"/>
    </row>
    <row r="881" spans="8:241" x14ac:dyDescent="0.25">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c r="DA881" s="6"/>
      <c r="DB881" s="6"/>
      <c r="DC881" s="6"/>
      <c r="DD881" s="6"/>
      <c r="DE881" s="6"/>
      <c r="DF881" s="6"/>
      <c r="DG881" s="6"/>
      <c r="DH881" s="6"/>
      <c r="DI881" s="6"/>
      <c r="DJ881" s="6"/>
      <c r="DK881" s="6"/>
      <c r="DL881" s="6"/>
      <c r="DM881" s="6"/>
      <c r="DN881" s="6"/>
      <c r="DO881" s="6"/>
      <c r="DP881" s="6"/>
      <c r="DQ881" s="6"/>
      <c r="DR881" s="6"/>
      <c r="DS881" s="6"/>
      <c r="DT881" s="6"/>
      <c r="DU881" s="6"/>
      <c r="DV881" s="6"/>
      <c r="DW881" s="6"/>
      <c r="DX881" s="6"/>
      <c r="DY881" s="6"/>
      <c r="DZ881" s="6"/>
      <c r="EA881" s="6"/>
      <c r="EB881" s="6"/>
      <c r="EC881" s="6"/>
      <c r="ED881" s="6"/>
      <c r="EE881" s="6"/>
      <c r="EF881" s="6"/>
      <c r="EG881" s="6"/>
      <c r="EH881" s="6"/>
      <c r="EI881" s="6"/>
      <c r="EJ881" s="6"/>
      <c r="EK881" s="6"/>
      <c r="EL881" s="6"/>
      <c r="EM881" s="6"/>
      <c r="EN881" s="6"/>
      <c r="EO881" s="6"/>
      <c r="EP881" s="6"/>
      <c r="EQ881" s="6"/>
      <c r="ER881" s="6"/>
      <c r="ES881" s="6"/>
      <c r="ET881" s="6"/>
      <c r="EU881" s="6"/>
      <c r="EV881" s="6"/>
      <c r="EW881" s="6"/>
      <c r="EX881" s="6"/>
      <c r="EY881" s="6"/>
      <c r="EZ881" s="6"/>
      <c r="FA881" s="6"/>
      <c r="FB881" s="6"/>
      <c r="FC881" s="6"/>
      <c r="FD881" s="6"/>
      <c r="FE881" s="6"/>
      <c r="FF881" s="6"/>
      <c r="FG881" s="6"/>
      <c r="FH881" s="6"/>
      <c r="FI881" s="6"/>
      <c r="FJ881" s="6"/>
      <c r="FK881" s="6"/>
      <c r="FL881" s="6"/>
      <c r="FM881" s="6"/>
      <c r="FN881" s="6"/>
      <c r="FO881" s="6"/>
      <c r="FP881" s="6"/>
      <c r="FQ881" s="6"/>
      <c r="FR881" s="6"/>
      <c r="FS881" s="6"/>
      <c r="FT881" s="6"/>
      <c r="FU881" s="6"/>
      <c r="FV881" s="6"/>
      <c r="FW881" s="6"/>
      <c r="FX881" s="6"/>
      <c r="FY881" s="6"/>
      <c r="FZ881" s="6"/>
      <c r="GA881" s="6"/>
      <c r="GB881" s="6"/>
      <c r="GC881" s="6"/>
      <c r="GD881" s="6"/>
      <c r="GE881" s="6"/>
      <c r="GF881" s="6"/>
      <c r="GG881" s="6"/>
      <c r="GH881" s="6"/>
      <c r="GI881" s="6"/>
      <c r="GJ881" s="6"/>
      <c r="GK881" s="6"/>
      <c r="GL881" s="6"/>
      <c r="GM881" s="6"/>
      <c r="GN881" s="6"/>
      <c r="GO881" s="6"/>
      <c r="GP881" s="6"/>
      <c r="GQ881" s="6"/>
      <c r="GR881" s="6"/>
      <c r="GS881" s="6"/>
      <c r="GT881" s="6"/>
      <c r="GU881" s="6"/>
      <c r="GV881" s="6"/>
      <c r="GW881" s="6"/>
      <c r="GX881" s="6"/>
      <c r="GY881" s="6"/>
      <c r="GZ881" s="6"/>
      <c r="HA881" s="6"/>
      <c r="HB881" s="6"/>
      <c r="HC881" s="6"/>
      <c r="HD881" s="6"/>
      <c r="HE881" s="6"/>
      <c r="HF881" s="6"/>
      <c r="HG881" s="6"/>
      <c r="HH881" s="6"/>
      <c r="HI881" s="6"/>
      <c r="HJ881" s="6"/>
      <c r="HK881" s="6"/>
      <c r="HL881" s="6"/>
      <c r="HM881" s="6"/>
      <c r="HN881" s="6"/>
      <c r="HO881" s="6"/>
      <c r="HP881" s="6"/>
      <c r="HQ881" s="6"/>
      <c r="HR881" s="6"/>
      <c r="HS881" s="6"/>
      <c r="HT881" s="6"/>
      <c r="HU881" s="6"/>
      <c r="HV881" s="6"/>
      <c r="HW881" s="6"/>
      <c r="HX881" s="6"/>
      <c r="HY881" s="6"/>
      <c r="HZ881" s="6"/>
      <c r="IA881" s="6"/>
      <c r="IB881" s="6"/>
      <c r="IC881" s="6"/>
      <c r="ID881" s="6"/>
      <c r="IE881" s="6"/>
      <c r="IF881" s="6"/>
      <c r="IG881" s="6"/>
    </row>
    <row r="882" spans="8:241" x14ac:dyDescent="0.25">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c r="DA882" s="6"/>
      <c r="DB882" s="6"/>
      <c r="DC882" s="6"/>
      <c r="DD882" s="6"/>
      <c r="DE882" s="6"/>
      <c r="DF882" s="6"/>
      <c r="DG882" s="6"/>
      <c r="DH882" s="6"/>
      <c r="DI882" s="6"/>
      <c r="DJ882" s="6"/>
      <c r="DK882" s="6"/>
      <c r="DL882" s="6"/>
      <c r="DM882" s="6"/>
      <c r="DN882" s="6"/>
      <c r="DO882" s="6"/>
      <c r="DP882" s="6"/>
      <c r="DQ882" s="6"/>
      <c r="DR882" s="6"/>
      <c r="DS882" s="6"/>
      <c r="DT882" s="6"/>
      <c r="DU882" s="6"/>
      <c r="DV882" s="6"/>
      <c r="DW882" s="6"/>
      <c r="DX882" s="6"/>
      <c r="DY882" s="6"/>
      <c r="DZ882" s="6"/>
      <c r="EA882" s="6"/>
      <c r="EB882" s="6"/>
      <c r="EC882" s="6"/>
      <c r="ED882" s="6"/>
      <c r="EE882" s="6"/>
      <c r="EF882" s="6"/>
      <c r="EG882" s="6"/>
      <c r="EH882" s="6"/>
      <c r="EI882" s="6"/>
      <c r="EJ882" s="6"/>
      <c r="EK882" s="6"/>
      <c r="EL882" s="6"/>
      <c r="EM882" s="6"/>
      <c r="EN882" s="6"/>
      <c r="EO882" s="6"/>
      <c r="EP882" s="6"/>
      <c r="EQ882" s="6"/>
      <c r="ER882" s="6"/>
      <c r="ES882" s="6"/>
      <c r="ET882" s="6"/>
      <c r="EU882" s="6"/>
      <c r="EV882" s="6"/>
      <c r="EW882" s="6"/>
      <c r="EX882" s="6"/>
      <c r="EY882" s="6"/>
      <c r="EZ882" s="6"/>
      <c r="FA882" s="6"/>
      <c r="FB882" s="6"/>
      <c r="FC882" s="6"/>
      <c r="FD882" s="6"/>
      <c r="FE882" s="6"/>
      <c r="FF882" s="6"/>
      <c r="FG882" s="6"/>
      <c r="FH882" s="6"/>
      <c r="FI882" s="6"/>
      <c r="FJ882" s="6"/>
      <c r="FK882" s="6"/>
      <c r="FL882" s="6"/>
      <c r="FM882" s="6"/>
      <c r="FN882" s="6"/>
      <c r="FO882" s="6"/>
      <c r="FP882" s="6"/>
      <c r="FQ882" s="6"/>
      <c r="FR882" s="6"/>
      <c r="FS882" s="6"/>
      <c r="FT882" s="6"/>
      <c r="FU882" s="6"/>
      <c r="FV882" s="6"/>
      <c r="FW882" s="6"/>
      <c r="FX882" s="6"/>
      <c r="FY882" s="6"/>
      <c r="FZ882" s="6"/>
      <c r="GA882" s="6"/>
      <c r="GB882" s="6"/>
      <c r="GC882" s="6"/>
      <c r="GD882" s="6"/>
      <c r="GE882" s="6"/>
      <c r="GF882" s="6"/>
      <c r="GG882" s="6"/>
      <c r="GH882" s="6"/>
      <c r="GI882" s="6"/>
      <c r="GJ882" s="6"/>
      <c r="GK882" s="6"/>
      <c r="GL882" s="6"/>
      <c r="GM882" s="6"/>
      <c r="GN882" s="6"/>
      <c r="GO882" s="6"/>
      <c r="GP882" s="6"/>
      <c r="GQ882" s="6"/>
      <c r="GR882" s="6"/>
      <c r="GS882" s="6"/>
      <c r="GT882" s="6"/>
      <c r="GU882" s="6"/>
      <c r="GV882" s="6"/>
      <c r="GW882" s="6"/>
      <c r="GX882" s="6"/>
      <c r="GY882" s="6"/>
      <c r="GZ882" s="6"/>
      <c r="HA882" s="6"/>
      <c r="HB882" s="6"/>
      <c r="HC882" s="6"/>
      <c r="HD882" s="6"/>
      <c r="HE882" s="6"/>
      <c r="HF882" s="6"/>
      <c r="HG882" s="6"/>
      <c r="HH882" s="6"/>
      <c r="HI882" s="6"/>
      <c r="HJ882" s="6"/>
      <c r="HK882" s="6"/>
      <c r="HL882" s="6"/>
      <c r="HM882" s="6"/>
      <c r="HN882" s="6"/>
      <c r="HO882" s="6"/>
      <c r="HP882" s="6"/>
      <c r="HQ882" s="6"/>
      <c r="HR882" s="6"/>
      <c r="HS882" s="6"/>
      <c r="HT882" s="6"/>
      <c r="HU882" s="6"/>
      <c r="HV882" s="6"/>
      <c r="HW882" s="6"/>
      <c r="HX882" s="6"/>
      <c r="HY882" s="6"/>
      <c r="HZ882" s="6"/>
      <c r="IA882" s="6"/>
      <c r="IB882" s="6"/>
      <c r="IC882" s="6"/>
      <c r="ID882" s="6"/>
      <c r="IE882" s="6"/>
      <c r="IF882" s="6"/>
      <c r="IG882" s="6"/>
    </row>
    <row r="883" spans="8:241" x14ac:dyDescent="0.25">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c r="DA883" s="6"/>
      <c r="DB883" s="6"/>
      <c r="DC883" s="6"/>
      <c r="DD883" s="6"/>
      <c r="DE883" s="6"/>
      <c r="DF883" s="6"/>
      <c r="DG883" s="6"/>
      <c r="DH883" s="6"/>
      <c r="DI883" s="6"/>
      <c r="DJ883" s="6"/>
      <c r="DK883" s="6"/>
      <c r="DL883" s="6"/>
      <c r="DM883" s="6"/>
      <c r="DN883" s="6"/>
      <c r="DO883" s="6"/>
      <c r="DP883" s="6"/>
      <c r="DQ883" s="6"/>
      <c r="DR883" s="6"/>
      <c r="DS883" s="6"/>
      <c r="DT883" s="6"/>
      <c r="DU883" s="6"/>
      <c r="DV883" s="6"/>
      <c r="DW883" s="6"/>
      <c r="DX883" s="6"/>
      <c r="DY883" s="6"/>
      <c r="DZ883" s="6"/>
      <c r="EA883" s="6"/>
      <c r="EB883" s="6"/>
      <c r="EC883" s="6"/>
      <c r="ED883" s="6"/>
      <c r="EE883" s="6"/>
      <c r="EF883" s="6"/>
      <c r="EG883" s="6"/>
      <c r="EH883" s="6"/>
      <c r="EI883" s="6"/>
      <c r="EJ883" s="6"/>
      <c r="EK883" s="6"/>
      <c r="EL883" s="6"/>
      <c r="EM883" s="6"/>
      <c r="EN883" s="6"/>
      <c r="EO883" s="6"/>
      <c r="EP883" s="6"/>
      <c r="EQ883" s="6"/>
      <c r="ER883" s="6"/>
      <c r="ES883" s="6"/>
      <c r="ET883" s="6"/>
      <c r="EU883" s="6"/>
      <c r="EV883" s="6"/>
      <c r="EW883" s="6"/>
      <c r="EX883" s="6"/>
      <c r="EY883" s="6"/>
      <c r="EZ883" s="6"/>
      <c r="FA883" s="6"/>
      <c r="FB883" s="6"/>
      <c r="FC883" s="6"/>
      <c r="FD883" s="6"/>
      <c r="FE883" s="6"/>
      <c r="FF883" s="6"/>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c r="GG883" s="6"/>
      <c r="GH883" s="6"/>
      <c r="GI883" s="6"/>
      <c r="GJ883" s="6"/>
      <c r="GK883" s="6"/>
      <c r="GL883" s="6"/>
      <c r="GM883" s="6"/>
      <c r="GN883" s="6"/>
      <c r="GO883" s="6"/>
      <c r="GP883" s="6"/>
      <c r="GQ883" s="6"/>
      <c r="GR883" s="6"/>
      <c r="GS883" s="6"/>
      <c r="GT883" s="6"/>
      <c r="GU883" s="6"/>
      <c r="GV883" s="6"/>
      <c r="GW883" s="6"/>
      <c r="GX883" s="6"/>
      <c r="GY883" s="6"/>
      <c r="GZ883" s="6"/>
      <c r="HA883" s="6"/>
      <c r="HB883" s="6"/>
      <c r="HC883" s="6"/>
      <c r="HD883" s="6"/>
      <c r="HE883" s="6"/>
      <c r="HF883" s="6"/>
      <c r="HG883" s="6"/>
      <c r="HH883" s="6"/>
      <c r="HI883" s="6"/>
      <c r="HJ883" s="6"/>
      <c r="HK883" s="6"/>
      <c r="HL883" s="6"/>
      <c r="HM883" s="6"/>
      <c r="HN883" s="6"/>
      <c r="HO883" s="6"/>
      <c r="HP883" s="6"/>
      <c r="HQ883" s="6"/>
      <c r="HR883" s="6"/>
      <c r="HS883" s="6"/>
      <c r="HT883" s="6"/>
      <c r="HU883" s="6"/>
      <c r="HV883" s="6"/>
      <c r="HW883" s="6"/>
      <c r="HX883" s="6"/>
      <c r="HY883" s="6"/>
      <c r="HZ883" s="6"/>
      <c r="IA883" s="6"/>
      <c r="IB883" s="6"/>
      <c r="IC883" s="6"/>
      <c r="ID883" s="6"/>
      <c r="IE883" s="6"/>
      <c r="IF883" s="6"/>
      <c r="IG883" s="6"/>
    </row>
    <row r="884" spans="8:241" x14ac:dyDescent="0.25">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c r="DA884" s="6"/>
      <c r="DB884" s="6"/>
      <c r="DC884" s="6"/>
      <c r="DD884" s="6"/>
      <c r="DE884" s="6"/>
      <c r="DF884" s="6"/>
      <c r="DG884" s="6"/>
      <c r="DH884" s="6"/>
      <c r="DI884" s="6"/>
      <c r="DJ884" s="6"/>
      <c r="DK884" s="6"/>
      <c r="DL884" s="6"/>
      <c r="DM884" s="6"/>
      <c r="DN884" s="6"/>
      <c r="DO884" s="6"/>
      <c r="DP884" s="6"/>
      <c r="DQ884" s="6"/>
      <c r="DR884" s="6"/>
      <c r="DS884" s="6"/>
      <c r="DT884" s="6"/>
      <c r="DU884" s="6"/>
      <c r="DV884" s="6"/>
      <c r="DW884" s="6"/>
      <c r="DX884" s="6"/>
      <c r="DY884" s="6"/>
      <c r="DZ884" s="6"/>
      <c r="EA884" s="6"/>
      <c r="EB884" s="6"/>
      <c r="EC884" s="6"/>
      <c r="ED884" s="6"/>
      <c r="EE884" s="6"/>
      <c r="EF884" s="6"/>
      <c r="EG884" s="6"/>
      <c r="EH884" s="6"/>
      <c r="EI884" s="6"/>
      <c r="EJ884" s="6"/>
      <c r="EK884" s="6"/>
      <c r="EL884" s="6"/>
      <c r="EM884" s="6"/>
      <c r="EN884" s="6"/>
      <c r="EO884" s="6"/>
      <c r="EP884" s="6"/>
      <c r="EQ884" s="6"/>
      <c r="ER884" s="6"/>
      <c r="ES884" s="6"/>
      <c r="ET884" s="6"/>
      <c r="EU884" s="6"/>
      <c r="EV884" s="6"/>
      <c r="EW884" s="6"/>
      <c r="EX884" s="6"/>
      <c r="EY884" s="6"/>
      <c r="EZ884" s="6"/>
      <c r="FA884" s="6"/>
      <c r="FB884" s="6"/>
      <c r="FC884" s="6"/>
      <c r="FD884" s="6"/>
      <c r="FE884" s="6"/>
      <c r="FF884" s="6"/>
      <c r="FG884" s="6"/>
      <c r="FH884" s="6"/>
      <c r="FI884" s="6"/>
      <c r="FJ884" s="6"/>
      <c r="FK884" s="6"/>
      <c r="FL884" s="6"/>
      <c r="FM884" s="6"/>
      <c r="FN884" s="6"/>
      <c r="FO884" s="6"/>
      <c r="FP884" s="6"/>
      <c r="FQ884" s="6"/>
      <c r="FR884" s="6"/>
      <c r="FS884" s="6"/>
      <c r="FT884" s="6"/>
      <c r="FU884" s="6"/>
      <c r="FV884" s="6"/>
      <c r="FW884" s="6"/>
      <c r="FX884" s="6"/>
      <c r="FY884" s="6"/>
      <c r="FZ884" s="6"/>
      <c r="GA884" s="6"/>
      <c r="GB884" s="6"/>
      <c r="GC884" s="6"/>
      <c r="GD884" s="6"/>
      <c r="GE884" s="6"/>
      <c r="GF884" s="6"/>
      <c r="GG884" s="6"/>
      <c r="GH884" s="6"/>
      <c r="GI884" s="6"/>
      <c r="GJ884" s="6"/>
      <c r="GK884" s="6"/>
      <c r="GL884" s="6"/>
      <c r="GM884" s="6"/>
      <c r="GN884" s="6"/>
      <c r="GO884" s="6"/>
      <c r="GP884" s="6"/>
      <c r="GQ884" s="6"/>
      <c r="GR884" s="6"/>
      <c r="GS884" s="6"/>
      <c r="GT884" s="6"/>
      <c r="GU884" s="6"/>
      <c r="GV884" s="6"/>
      <c r="GW884" s="6"/>
      <c r="GX884" s="6"/>
      <c r="GY884" s="6"/>
      <c r="GZ884" s="6"/>
      <c r="HA884" s="6"/>
      <c r="HB884" s="6"/>
      <c r="HC884" s="6"/>
      <c r="HD884" s="6"/>
      <c r="HE884" s="6"/>
      <c r="HF884" s="6"/>
      <c r="HG884" s="6"/>
      <c r="HH884" s="6"/>
      <c r="HI884" s="6"/>
      <c r="HJ884" s="6"/>
      <c r="HK884" s="6"/>
      <c r="HL884" s="6"/>
      <c r="HM884" s="6"/>
      <c r="HN884" s="6"/>
      <c r="HO884" s="6"/>
      <c r="HP884" s="6"/>
      <c r="HQ884" s="6"/>
      <c r="HR884" s="6"/>
      <c r="HS884" s="6"/>
      <c r="HT884" s="6"/>
      <c r="HU884" s="6"/>
      <c r="HV884" s="6"/>
      <c r="HW884" s="6"/>
      <c r="HX884" s="6"/>
      <c r="HY884" s="6"/>
      <c r="HZ884" s="6"/>
      <c r="IA884" s="6"/>
      <c r="IB884" s="6"/>
      <c r="IC884" s="6"/>
      <c r="ID884" s="6"/>
      <c r="IE884" s="6"/>
      <c r="IF884" s="6"/>
      <c r="IG884" s="6"/>
    </row>
    <row r="885" spans="8:241" x14ac:dyDescent="0.25">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c r="DA885" s="6"/>
      <c r="DB885" s="6"/>
      <c r="DC885" s="6"/>
      <c r="DD885" s="6"/>
      <c r="DE885" s="6"/>
      <c r="DF885" s="6"/>
      <c r="DG885" s="6"/>
      <c r="DH885" s="6"/>
      <c r="DI885" s="6"/>
      <c r="DJ885" s="6"/>
      <c r="DK885" s="6"/>
      <c r="DL885" s="6"/>
      <c r="DM885" s="6"/>
      <c r="DN885" s="6"/>
      <c r="DO885" s="6"/>
      <c r="DP885" s="6"/>
      <c r="DQ885" s="6"/>
      <c r="DR885" s="6"/>
      <c r="DS885" s="6"/>
      <c r="DT885" s="6"/>
      <c r="DU885" s="6"/>
      <c r="DV885" s="6"/>
      <c r="DW885" s="6"/>
      <c r="DX885" s="6"/>
      <c r="DY885" s="6"/>
      <c r="DZ885" s="6"/>
      <c r="EA885" s="6"/>
      <c r="EB885" s="6"/>
      <c r="EC885" s="6"/>
      <c r="ED885" s="6"/>
      <c r="EE885" s="6"/>
      <c r="EF885" s="6"/>
      <c r="EG885" s="6"/>
      <c r="EH885" s="6"/>
      <c r="EI885" s="6"/>
      <c r="EJ885" s="6"/>
      <c r="EK885" s="6"/>
      <c r="EL885" s="6"/>
      <c r="EM885" s="6"/>
      <c r="EN885" s="6"/>
      <c r="EO885" s="6"/>
      <c r="EP885" s="6"/>
      <c r="EQ885" s="6"/>
      <c r="ER885" s="6"/>
      <c r="ES885" s="6"/>
      <c r="ET885" s="6"/>
      <c r="EU885" s="6"/>
      <c r="EV885" s="6"/>
      <c r="EW885" s="6"/>
      <c r="EX885" s="6"/>
      <c r="EY885" s="6"/>
      <c r="EZ885" s="6"/>
      <c r="FA885" s="6"/>
      <c r="FB885" s="6"/>
      <c r="FC885" s="6"/>
      <c r="FD885" s="6"/>
      <c r="FE885" s="6"/>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c r="GG885" s="6"/>
      <c r="GH885" s="6"/>
      <c r="GI885" s="6"/>
      <c r="GJ885" s="6"/>
      <c r="GK885" s="6"/>
      <c r="GL885" s="6"/>
      <c r="GM885" s="6"/>
      <c r="GN885" s="6"/>
      <c r="GO885" s="6"/>
      <c r="GP885" s="6"/>
      <c r="GQ885" s="6"/>
      <c r="GR885" s="6"/>
      <c r="GS885" s="6"/>
      <c r="GT885" s="6"/>
      <c r="GU885" s="6"/>
      <c r="GV885" s="6"/>
      <c r="GW885" s="6"/>
      <c r="GX885" s="6"/>
      <c r="GY885" s="6"/>
      <c r="GZ885" s="6"/>
      <c r="HA885" s="6"/>
      <c r="HB885" s="6"/>
      <c r="HC885" s="6"/>
      <c r="HD885" s="6"/>
      <c r="HE885" s="6"/>
      <c r="HF885" s="6"/>
      <c r="HG885" s="6"/>
      <c r="HH885" s="6"/>
      <c r="HI885" s="6"/>
      <c r="HJ885" s="6"/>
      <c r="HK885" s="6"/>
      <c r="HL885" s="6"/>
      <c r="HM885" s="6"/>
      <c r="HN885" s="6"/>
      <c r="HO885" s="6"/>
      <c r="HP885" s="6"/>
      <c r="HQ885" s="6"/>
      <c r="HR885" s="6"/>
      <c r="HS885" s="6"/>
      <c r="HT885" s="6"/>
      <c r="HU885" s="6"/>
      <c r="HV885" s="6"/>
      <c r="HW885" s="6"/>
      <c r="HX885" s="6"/>
      <c r="HY885" s="6"/>
      <c r="HZ885" s="6"/>
      <c r="IA885" s="6"/>
      <c r="IB885" s="6"/>
      <c r="IC885" s="6"/>
      <c r="ID885" s="6"/>
      <c r="IE885" s="6"/>
      <c r="IF885" s="6"/>
      <c r="IG885" s="6"/>
    </row>
    <row r="886" spans="8:241" x14ac:dyDescent="0.25">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c r="DA886" s="6"/>
      <c r="DB886" s="6"/>
      <c r="DC886" s="6"/>
      <c r="DD886" s="6"/>
      <c r="DE886" s="6"/>
      <c r="DF886" s="6"/>
      <c r="DG886" s="6"/>
      <c r="DH886" s="6"/>
      <c r="DI886" s="6"/>
      <c r="DJ886" s="6"/>
      <c r="DK886" s="6"/>
      <c r="DL886" s="6"/>
      <c r="DM886" s="6"/>
      <c r="DN886" s="6"/>
      <c r="DO886" s="6"/>
      <c r="DP886" s="6"/>
      <c r="DQ886" s="6"/>
      <c r="DR886" s="6"/>
      <c r="DS886" s="6"/>
      <c r="DT886" s="6"/>
      <c r="DU886" s="6"/>
      <c r="DV886" s="6"/>
      <c r="DW886" s="6"/>
      <c r="DX886" s="6"/>
      <c r="DY886" s="6"/>
      <c r="DZ886" s="6"/>
      <c r="EA886" s="6"/>
      <c r="EB886" s="6"/>
      <c r="EC886" s="6"/>
      <c r="ED886" s="6"/>
      <c r="EE886" s="6"/>
      <c r="EF886" s="6"/>
      <c r="EG886" s="6"/>
      <c r="EH886" s="6"/>
      <c r="EI886" s="6"/>
      <c r="EJ886" s="6"/>
      <c r="EK886" s="6"/>
      <c r="EL886" s="6"/>
      <c r="EM886" s="6"/>
      <c r="EN886" s="6"/>
      <c r="EO886" s="6"/>
      <c r="EP886" s="6"/>
      <c r="EQ886" s="6"/>
      <c r="ER886" s="6"/>
      <c r="ES886" s="6"/>
      <c r="ET886" s="6"/>
      <c r="EU886" s="6"/>
      <c r="EV886" s="6"/>
      <c r="EW886" s="6"/>
      <c r="EX886" s="6"/>
      <c r="EY886" s="6"/>
      <c r="EZ886" s="6"/>
      <c r="FA886" s="6"/>
      <c r="FB886" s="6"/>
      <c r="FC886" s="6"/>
      <c r="FD886" s="6"/>
      <c r="FE886" s="6"/>
      <c r="FF886" s="6"/>
      <c r="FG886" s="6"/>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c r="GG886" s="6"/>
      <c r="GH886" s="6"/>
      <c r="GI886" s="6"/>
      <c r="GJ886" s="6"/>
      <c r="GK886" s="6"/>
      <c r="GL886" s="6"/>
      <c r="GM886" s="6"/>
      <c r="GN886" s="6"/>
      <c r="GO886" s="6"/>
      <c r="GP886" s="6"/>
      <c r="GQ886" s="6"/>
      <c r="GR886" s="6"/>
      <c r="GS886" s="6"/>
      <c r="GT886" s="6"/>
      <c r="GU886" s="6"/>
      <c r="GV886" s="6"/>
      <c r="GW886" s="6"/>
      <c r="GX886" s="6"/>
      <c r="GY886" s="6"/>
      <c r="GZ886" s="6"/>
      <c r="HA886" s="6"/>
      <c r="HB886" s="6"/>
      <c r="HC886" s="6"/>
      <c r="HD886" s="6"/>
      <c r="HE886" s="6"/>
      <c r="HF886" s="6"/>
      <c r="HG886" s="6"/>
      <c r="HH886" s="6"/>
      <c r="HI886" s="6"/>
      <c r="HJ886" s="6"/>
      <c r="HK886" s="6"/>
      <c r="HL886" s="6"/>
      <c r="HM886" s="6"/>
      <c r="HN886" s="6"/>
      <c r="HO886" s="6"/>
      <c r="HP886" s="6"/>
      <c r="HQ886" s="6"/>
      <c r="HR886" s="6"/>
      <c r="HS886" s="6"/>
      <c r="HT886" s="6"/>
      <c r="HU886" s="6"/>
      <c r="HV886" s="6"/>
      <c r="HW886" s="6"/>
      <c r="HX886" s="6"/>
      <c r="HY886" s="6"/>
      <c r="HZ886" s="6"/>
      <c r="IA886" s="6"/>
      <c r="IB886" s="6"/>
      <c r="IC886" s="6"/>
      <c r="ID886" s="6"/>
      <c r="IE886" s="6"/>
      <c r="IF886" s="6"/>
      <c r="IG886" s="6"/>
    </row>
    <row r="887" spans="8:241" x14ac:dyDescent="0.25">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c r="DA887" s="6"/>
      <c r="DB887" s="6"/>
      <c r="DC887" s="6"/>
      <c r="DD887" s="6"/>
      <c r="DE887" s="6"/>
      <c r="DF887" s="6"/>
      <c r="DG887" s="6"/>
      <c r="DH887" s="6"/>
      <c r="DI887" s="6"/>
      <c r="DJ887" s="6"/>
      <c r="DK887" s="6"/>
      <c r="DL887" s="6"/>
      <c r="DM887" s="6"/>
      <c r="DN887" s="6"/>
      <c r="DO887" s="6"/>
      <c r="DP887" s="6"/>
      <c r="DQ887" s="6"/>
      <c r="DR887" s="6"/>
      <c r="DS887" s="6"/>
      <c r="DT887" s="6"/>
      <c r="DU887" s="6"/>
      <c r="DV887" s="6"/>
      <c r="DW887" s="6"/>
      <c r="DX887" s="6"/>
      <c r="DY887" s="6"/>
      <c r="DZ887" s="6"/>
      <c r="EA887" s="6"/>
      <c r="EB887" s="6"/>
      <c r="EC887" s="6"/>
      <c r="ED887" s="6"/>
      <c r="EE887" s="6"/>
      <c r="EF887" s="6"/>
      <c r="EG887" s="6"/>
      <c r="EH887" s="6"/>
      <c r="EI887" s="6"/>
      <c r="EJ887" s="6"/>
      <c r="EK887" s="6"/>
      <c r="EL887" s="6"/>
      <c r="EM887" s="6"/>
      <c r="EN887" s="6"/>
      <c r="EO887" s="6"/>
      <c r="EP887" s="6"/>
      <c r="EQ887" s="6"/>
      <c r="ER887" s="6"/>
      <c r="ES887" s="6"/>
      <c r="ET887" s="6"/>
      <c r="EU887" s="6"/>
      <c r="EV887" s="6"/>
      <c r="EW887" s="6"/>
      <c r="EX887" s="6"/>
      <c r="EY887" s="6"/>
      <c r="EZ887" s="6"/>
      <c r="FA887" s="6"/>
      <c r="FB887" s="6"/>
      <c r="FC887" s="6"/>
      <c r="FD887" s="6"/>
      <c r="FE887" s="6"/>
      <c r="FF887" s="6"/>
      <c r="FG887" s="6"/>
      <c r="FH887" s="6"/>
      <c r="FI887" s="6"/>
      <c r="FJ887" s="6"/>
      <c r="FK887" s="6"/>
      <c r="FL887" s="6"/>
      <c r="FM887" s="6"/>
      <c r="FN887" s="6"/>
      <c r="FO887" s="6"/>
      <c r="FP887" s="6"/>
      <c r="FQ887" s="6"/>
      <c r="FR887" s="6"/>
      <c r="FS887" s="6"/>
      <c r="FT887" s="6"/>
      <c r="FU887" s="6"/>
      <c r="FV887" s="6"/>
      <c r="FW887" s="6"/>
      <c r="FX887" s="6"/>
      <c r="FY887" s="6"/>
      <c r="FZ887" s="6"/>
      <c r="GA887" s="6"/>
      <c r="GB887" s="6"/>
      <c r="GC887" s="6"/>
      <c r="GD887" s="6"/>
      <c r="GE887" s="6"/>
      <c r="GF887" s="6"/>
      <c r="GG887" s="6"/>
      <c r="GH887" s="6"/>
      <c r="GI887" s="6"/>
      <c r="GJ887" s="6"/>
      <c r="GK887" s="6"/>
      <c r="GL887" s="6"/>
      <c r="GM887" s="6"/>
      <c r="GN887" s="6"/>
      <c r="GO887" s="6"/>
      <c r="GP887" s="6"/>
      <c r="GQ887" s="6"/>
      <c r="GR887" s="6"/>
      <c r="GS887" s="6"/>
      <c r="GT887" s="6"/>
      <c r="GU887" s="6"/>
      <c r="GV887" s="6"/>
      <c r="GW887" s="6"/>
      <c r="GX887" s="6"/>
      <c r="GY887" s="6"/>
      <c r="GZ887" s="6"/>
      <c r="HA887" s="6"/>
      <c r="HB887" s="6"/>
      <c r="HC887" s="6"/>
      <c r="HD887" s="6"/>
      <c r="HE887" s="6"/>
      <c r="HF887" s="6"/>
      <c r="HG887" s="6"/>
      <c r="HH887" s="6"/>
      <c r="HI887" s="6"/>
      <c r="HJ887" s="6"/>
      <c r="HK887" s="6"/>
      <c r="HL887" s="6"/>
      <c r="HM887" s="6"/>
      <c r="HN887" s="6"/>
      <c r="HO887" s="6"/>
      <c r="HP887" s="6"/>
      <c r="HQ887" s="6"/>
      <c r="HR887" s="6"/>
      <c r="HS887" s="6"/>
      <c r="HT887" s="6"/>
      <c r="HU887" s="6"/>
      <c r="HV887" s="6"/>
      <c r="HW887" s="6"/>
      <c r="HX887" s="6"/>
      <c r="HY887" s="6"/>
      <c r="HZ887" s="6"/>
      <c r="IA887" s="6"/>
      <c r="IB887" s="6"/>
      <c r="IC887" s="6"/>
      <c r="ID887" s="6"/>
      <c r="IE887" s="6"/>
      <c r="IF887" s="6"/>
      <c r="IG887" s="6"/>
    </row>
    <row r="888" spans="8:241" x14ac:dyDescent="0.25">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c r="DA888" s="6"/>
      <c r="DB888" s="6"/>
      <c r="DC888" s="6"/>
      <c r="DD888" s="6"/>
      <c r="DE888" s="6"/>
      <c r="DF888" s="6"/>
      <c r="DG888" s="6"/>
      <c r="DH888" s="6"/>
      <c r="DI888" s="6"/>
      <c r="DJ888" s="6"/>
      <c r="DK888" s="6"/>
      <c r="DL888" s="6"/>
      <c r="DM888" s="6"/>
      <c r="DN888" s="6"/>
      <c r="DO888" s="6"/>
      <c r="DP888" s="6"/>
      <c r="DQ888" s="6"/>
      <c r="DR888" s="6"/>
      <c r="DS888" s="6"/>
      <c r="DT888" s="6"/>
      <c r="DU888" s="6"/>
      <c r="DV888" s="6"/>
      <c r="DW888" s="6"/>
      <c r="DX888" s="6"/>
      <c r="DY888" s="6"/>
      <c r="DZ888" s="6"/>
      <c r="EA888" s="6"/>
      <c r="EB888" s="6"/>
      <c r="EC888" s="6"/>
      <c r="ED888" s="6"/>
      <c r="EE888" s="6"/>
      <c r="EF888" s="6"/>
      <c r="EG888" s="6"/>
      <c r="EH888" s="6"/>
      <c r="EI888" s="6"/>
      <c r="EJ888" s="6"/>
      <c r="EK888" s="6"/>
      <c r="EL888" s="6"/>
      <c r="EM888" s="6"/>
      <c r="EN888" s="6"/>
      <c r="EO888" s="6"/>
      <c r="EP888" s="6"/>
      <c r="EQ888" s="6"/>
      <c r="ER888" s="6"/>
      <c r="ES888" s="6"/>
      <c r="ET888" s="6"/>
      <c r="EU888" s="6"/>
      <c r="EV888" s="6"/>
      <c r="EW888" s="6"/>
      <c r="EX888" s="6"/>
      <c r="EY888" s="6"/>
      <c r="EZ888" s="6"/>
      <c r="FA888" s="6"/>
      <c r="FB888" s="6"/>
      <c r="FC888" s="6"/>
      <c r="FD888" s="6"/>
      <c r="FE888" s="6"/>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c r="GG888" s="6"/>
      <c r="GH888" s="6"/>
      <c r="GI888" s="6"/>
      <c r="GJ888" s="6"/>
      <c r="GK888" s="6"/>
      <c r="GL888" s="6"/>
      <c r="GM888" s="6"/>
      <c r="GN888" s="6"/>
      <c r="GO888" s="6"/>
      <c r="GP888" s="6"/>
      <c r="GQ888" s="6"/>
      <c r="GR888" s="6"/>
      <c r="GS888" s="6"/>
      <c r="GT888" s="6"/>
      <c r="GU888" s="6"/>
      <c r="GV888" s="6"/>
      <c r="GW888" s="6"/>
      <c r="GX888" s="6"/>
      <c r="GY888" s="6"/>
      <c r="GZ888" s="6"/>
      <c r="HA888" s="6"/>
      <c r="HB888" s="6"/>
      <c r="HC888" s="6"/>
      <c r="HD888" s="6"/>
      <c r="HE888" s="6"/>
      <c r="HF888" s="6"/>
      <c r="HG888" s="6"/>
      <c r="HH888" s="6"/>
      <c r="HI888" s="6"/>
      <c r="HJ888" s="6"/>
      <c r="HK888" s="6"/>
      <c r="HL888" s="6"/>
      <c r="HM888" s="6"/>
      <c r="HN888" s="6"/>
      <c r="HO888" s="6"/>
      <c r="HP888" s="6"/>
      <c r="HQ888" s="6"/>
      <c r="HR888" s="6"/>
      <c r="HS888" s="6"/>
      <c r="HT888" s="6"/>
      <c r="HU888" s="6"/>
      <c r="HV888" s="6"/>
      <c r="HW888" s="6"/>
      <c r="HX888" s="6"/>
      <c r="HY888" s="6"/>
      <c r="HZ888" s="6"/>
      <c r="IA888" s="6"/>
      <c r="IB888" s="6"/>
      <c r="IC888" s="6"/>
      <c r="ID888" s="6"/>
      <c r="IE888" s="6"/>
      <c r="IF888" s="6"/>
      <c r="IG888" s="6"/>
    </row>
    <row r="889" spans="8:241" x14ac:dyDescent="0.25">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c r="DA889" s="6"/>
      <c r="DB889" s="6"/>
      <c r="DC889" s="6"/>
      <c r="DD889" s="6"/>
      <c r="DE889" s="6"/>
      <c r="DF889" s="6"/>
      <c r="DG889" s="6"/>
      <c r="DH889" s="6"/>
      <c r="DI889" s="6"/>
      <c r="DJ889" s="6"/>
      <c r="DK889" s="6"/>
      <c r="DL889" s="6"/>
      <c r="DM889" s="6"/>
      <c r="DN889" s="6"/>
      <c r="DO889" s="6"/>
      <c r="DP889" s="6"/>
      <c r="DQ889" s="6"/>
      <c r="DR889" s="6"/>
      <c r="DS889" s="6"/>
      <c r="DT889" s="6"/>
      <c r="DU889" s="6"/>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c r="EZ889" s="6"/>
      <c r="FA889" s="6"/>
      <c r="FB889" s="6"/>
      <c r="FC889" s="6"/>
      <c r="FD889" s="6"/>
      <c r="FE889" s="6"/>
      <c r="FF889" s="6"/>
      <c r="FG889" s="6"/>
      <c r="FH889" s="6"/>
      <c r="FI889" s="6"/>
      <c r="FJ889" s="6"/>
      <c r="FK889" s="6"/>
      <c r="FL889" s="6"/>
      <c r="FM889" s="6"/>
      <c r="FN889" s="6"/>
      <c r="FO889" s="6"/>
      <c r="FP889" s="6"/>
      <c r="FQ889" s="6"/>
      <c r="FR889" s="6"/>
      <c r="FS889" s="6"/>
      <c r="FT889" s="6"/>
      <c r="FU889" s="6"/>
      <c r="FV889" s="6"/>
      <c r="FW889" s="6"/>
      <c r="FX889" s="6"/>
      <c r="FY889" s="6"/>
      <c r="FZ889" s="6"/>
      <c r="GA889" s="6"/>
      <c r="GB889" s="6"/>
      <c r="GC889" s="6"/>
      <c r="GD889" s="6"/>
      <c r="GE889" s="6"/>
      <c r="GF889" s="6"/>
      <c r="GG889" s="6"/>
      <c r="GH889" s="6"/>
      <c r="GI889" s="6"/>
      <c r="GJ889" s="6"/>
      <c r="GK889" s="6"/>
      <c r="GL889" s="6"/>
      <c r="GM889" s="6"/>
      <c r="GN889" s="6"/>
      <c r="GO889" s="6"/>
      <c r="GP889" s="6"/>
      <c r="GQ889" s="6"/>
      <c r="GR889" s="6"/>
      <c r="GS889" s="6"/>
      <c r="GT889" s="6"/>
      <c r="GU889" s="6"/>
      <c r="GV889" s="6"/>
      <c r="GW889" s="6"/>
      <c r="GX889" s="6"/>
      <c r="GY889" s="6"/>
      <c r="GZ889" s="6"/>
      <c r="HA889" s="6"/>
      <c r="HB889" s="6"/>
      <c r="HC889" s="6"/>
      <c r="HD889" s="6"/>
      <c r="HE889" s="6"/>
      <c r="HF889" s="6"/>
      <c r="HG889" s="6"/>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c r="IF889" s="6"/>
      <c r="IG889" s="6"/>
    </row>
    <row r="890" spans="8:241" x14ac:dyDescent="0.25">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c r="BX890" s="6"/>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c r="DA890" s="6"/>
      <c r="DB890" s="6"/>
      <c r="DC890" s="6"/>
      <c r="DD890" s="6"/>
      <c r="DE890" s="6"/>
      <c r="DF890" s="6"/>
      <c r="DG890" s="6"/>
      <c r="DH890" s="6"/>
      <c r="DI890" s="6"/>
      <c r="DJ890" s="6"/>
      <c r="DK890" s="6"/>
      <c r="DL890" s="6"/>
      <c r="DM890" s="6"/>
      <c r="DN890" s="6"/>
      <c r="DO890" s="6"/>
      <c r="DP890" s="6"/>
      <c r="DQ890" s="6"/>
      <c r="DR890" s="6"/>
      <c r="DS890" s="6"/>
      <c r="DT890" s="6"/>
      <c r="DU890" s="6"/>
      <c r="DV890" s="6"/>
      <c r="DW890" s="6"/>
      <c r="DX890" s="6"/>
      <c r="DY890" s="6"/>
      <c r="DZ890" s="6"/>
      <c r="EA890" s="6"/>
      <c r="EB890" s="6"/>
      <c r="EC890" s="6"/>
      <c r="ED890" s="6"/>
      <c r="EE890" s="6"/>
      <c r="EF890" s="6"/>
      <c r="EG890" s="6"/>
      <c r="EH890" s="6"/>
      <c r="EI890" s="6"/>
      <c r="EJ890" s="6"/>
      <c r="EK890" s="6"/>
      <c r="EL890" s="6"/>
      <c r="EM890" s="6"/>
      <c r="EN890" s="6"/>
      <c r="EO890" s="6"/>
      <c r="EP890" s="6"/>
      <c r="EQ890" s="6"/>
      <c r="ER890" s="6"/>
      <c r="ES890" s="6"/>
      <c r="ET890" s="6"/>
      <c r="EU890" s="6"/>
      <c r="EV890" s="6"/>
      <c r="EW890" s="6"/>
      <c r="EX890" s="6"/>
      <c r="EY890" s="6"/>
      <c r="EZ890" s="6"/>
      <c r="FA890" s="6"/>
      <c r="FB890" s="6"/>
      <c r="FC890" s="6"/>
      <c r="FD890" s="6"/>
      <c r="FE890" s="6"/>
      <c r="FF890" s="6"/>
      <c r="FG890" s="6"/>
      <c r="FH890" s="6"/>
      <c r="FI890" s="6"/>
      <c r="FJ890" s="6"/>
      <c r="FK890" s="6"/>
      <c r="FL890" s="6"/>
      <c r="FM890" s="6"/>
      <c r="FN890" s="6"/>
      <c r="FO890" s="6"/>
      <c r="FP890" s="6"/>
      <c r="FQ890" s="6"/>
      <c r="FR890" s="6"/>
      <c r="FS890" s="6"/>
      <c r="FT890" s="6"/>
      <c r="FU890" s="6"/>
      <c r="FV890" s="6"/>
      <c r="FW890" s="6"/>
      <c r="FX890" s="6"/>
      <c r="FY890" s="6"/>
      <c r="FZ890" s="6"/>
      <c r="GA890" s="6"/>
      <c r="GB890" s="6"/>
      <c r="GC890" s="6"/>
      <c r="GD890" s="6"/>
      <c r="GE890" s="6"/>
      <c r="GF890" s="6"/>
      <c r="GG890" s="6"/>
      <c r="GH890" s="6"/>
      <c r="GI890" s="6"/>
      <c r="GJ890" s="6"/>
      <c r="GK890" s="6"/>
      <c r="GL890" s="6"/>
      <c r="GM890" s="6"/>
      <c r="GN890" s="6"/>
      <c r="GO890" s="6"/>
      <c r="GP890" s="6"/>
      <c r="GQ890" s="6"/>
      <c r="GR890" s="6"/>
      <c r="GS890" s="6"/>
      <c r="GT890" s="6"/>
      <c r="GU890" s="6"/>
      <c r="GV890" s="6"/>
      <c r="GW890" s="6"/>
      <c r="GX890" s="6"/>
      <c r="GY890" s="6"/>
      <c r="GZ890" s="6"/>
      <c r="HA890" s="6"/>
      <c r="HB890" s="6"/>
      <c r="HC890" s="6"/>
      <c r="HD890" s="6"/>
      <c r="HE890" s="6"/>
      <c r="HF890" s="6"/>
      <c r="HG890" s="6"/>
      <c r="HH890" s="6"/>
      <c r="HI890" s="6"/>
      <c r="HJ890" s="6"/>
      <c r="HK890" s="6"/>
      <c r="HL890" s="6"/>
      <c r="HM890" s="6"/>
      <c r="HN890" s="6"/>
      <c r="HO890" s="6"/>
      <c r="HP890" s="6"/>
      <c r="HQ890" s="6"/>
      <c r="HR890" s="6"/>
      <c r="HS890" s="6"/>
      <c r="HT890" s="6"/>
      <c r="HU890" s="6"/>
      <c r="HV890" s="6"/>
      <c r="HW890" s="6"/>
      <c r="HX890" s="6"/>
      <c r="HY890" s="6"/>
      <c r="HZ890" s="6"/>
      <c r="IA890" s="6"/>
      <c r="IB890" s="6"/>
      <c r="IC890" s="6"/>
      <c r="ID890" s="6"/>
      <c r="IE890" s="6"/>
      <c r="IF890" s="6"/>
      <c r="IG890" s="6"/>
    </row>
    <row r="891" spans="8:241" x14ac:dyDescent="0.25">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c r="DA891" s="6"/>
      <c r="DB891" s="6"/>
      <c r="DC891" s="6"/>
      <c r="DD891" s="6"/>
      <c r="DE891" s="6"/>
      <c r="DF891" s="6"/>
      <c r="DG891" s="6"/>
      <c r="DH891" s="6"/>
      <c r="DI891" s="6"/>
      <c r="DJ891" s="6"/>
      <c r="DK891" s="6"/>
      <c r="DL891" s="6"/>
      <c r="DM891" s="6"/>
      <c r="DN891" s="6"/>
      <c r="DO891" s="6"/>
      <c r="DP891" s="6"/>
      <c r="DQ891" s="6"/>
      <c r="DR891" s="6"/>
      <c r="DS891" s="6"/>
      <c r="DT891" s="6"/>
      <c r="DU891" s="6"/>
      <c r="DV891" s="6"/>
      <c r="DW891" s="6"/>
      <c r="DX891" s="6"/>
      <c r="DY891" s="6"/>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c r="EZ891" s="6"/>
      <c r="FA891" s="6"/>
      <c r="FB891" s="6"/>
      <c r="FC891" s="6"/>
      <c r="FD891" s="6"/>
      <c r="FE891" s="6"/>
      <c r="FF891" s="6"/>
      <c r="FG891" s="6"/>
      <c r="FH891" s="6"/>
      <c r="FI891" s="6"/>
      <c r="FJ891" s="6"/>
      <c r="FK891" s="6"/>
      <c r="FL891" s="6"/>
      <c r="FM891" s="6"/>
      <c r="FN891" s="6"/>
      <c r="FO891" s="6"/>
      <c r="FP891" s="6"/>
      <c r="FQ891" s="6"/>
      <c r="FR891" s="6"/>
      <c r="FS891" s="6"/>
      <c r="FT891" s="6"/>
      <c r="FU891" s="6"/>
      <c r="FV891" s="6"/>
      <c r="FW891" s="6"/>
      <c r="FX891" s="6"/>
      <c r="FY891" s="6"/>
      <c r="FZ891" s="6"/>
      <c r="GA891" s="6"/>
      <c r="GB891" s="6"/>
      <c r="GC891" s="6"/>
      <c r="GD891" s="6"/>
      <c r="GE891" s="6"/>
      <c r="GF891" s="6"/>
      <c r="GG891" s="6"/>
      <c r="GH891" s="6"/>
      <c r="GI891" s="6"/>
      <c r="GJ891" s="6"/>
      <c r="GK891" s="6"/>
      <c r="GL891" s="6"/>
      <c r="GM891" s="6"/>
      <c r="GN891" s="6"/>
      <c r="GO891" s="6"/>
      <c r="GP891" s="6"/>
      <c r="GQ891" s="6"/>
      <c r="GR891" s="6"/>
      <c r="GS891" s="6"/>
      <c r="GT891" s="6"/>
      <c r="GU891" s="6"/>
      <c r="GV891" s="6"/>
      <c r="GW891" s="6"/>
      <c r="GX891" s="6"/>
      <c r="GY891" s="6"/>
      <c r="GZ891" s="6"/>
      <c r="HA891" s="6"/>
      <c r="HB891" s="6"/>
      <c r="HC891" s="6"/>
      <c r="HD891" s="6"/>
      <c r="HE891" s="6"/>
      <c r="HF891" s="6"/>
      <c r="HG891" s="6"/>
      <c r="HH891" s="6"/>
      <c r="HI891" s="6"/>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row>
    <row r="892" spans="8:241" x14ac:dyDescent="0.25">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c r="GT892" s="6"/>
      <c r="GU892" s="6"/>
      <c r="GV892" s="6"/>
      <c r="GW892" s="6"/>
      <c r="GX892" s="6"/>
      <c r="GY892" s="6"/>
      <c r="GZ892" s="6"/>
      <c r="HA892" s="6"/>
      <c r="HB892" s="6"/>
      <c r="HC892" s="6"/>
      <c r="HD892" s="6"/>
      <c r="HE892" s="6"/>
      <c r="HF892" s="6"/>
      <c r="HG892" s="6"/>
      <c r="HH892" s="6"/>
      <c r="HI892" s="6"/>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row>
    <row r="893" spans="8:241" x14ac:dyDescent="0.25">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c r="GT893" s="6"/>
      <c r="GU893" s="6"/>
      <c r="GV893" s="6"/>
      <c r="GW893" s="6"/>
      <c r="GX893" s="6"/>
      <c r="GY893" s="6"/>
      <c r="GZ893" s="6"/>
      <c r="HA893" s="6"/>
      <c r="HB893" s="6"/>
      <c r="HC893" s="6"/>
      <c r="HD893" s="6"/>
      <c r="HE893" s="6"/>
      <c r="HF893" s="6"/>
      <c r="HG893" s="6"/>
      <c r="HH893" s="6"/>
      <c r="HI893" s="6"/>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row>
    <row r="894" spans="8:241" x14ac:dyDescent="0.25">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6"/>
      <c r="DM894" s="6"/>
      <c r="DN894" s="6"/>
      <c r="DO894" s="6"/>
      <c r="DP894" s="6"/>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c r="GT894" s="6"/>
      <c r="GU894" s="6"/>
      <c r="GV894" s="6"/>
      <c r="GW894" s="6"/>
      <c r="GX894" s="6"/>
      <c r="GY894" s="6"/>
      <c r="GZ894" s="6"/>
      <c r="HA894" s="6"/>
      <c r="HB894" s="6"/>
      <c r="HC894" s="6"/>
      <c r="HD894" s="6"/>
      <c r="HE894" s="6"/>
      <c r="HF894" s="6"/>
      <c r="HG894" s="6"/>
      <c r="HH894" s="6"/>
      <c r="HI894" s="6"/>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row>
    <row r="895" spans="8:241" x14ac:dyDescent="0.25">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c r="DA895" s="6"/>
      <c r="DB895" s="6"/>
      <c r="DC895" s="6"/>
      <c r="DD895" s="6"/>
      <c r="DE895" s="6"/>
      <c r="DF895" s="6"/>
      <c r="DG895" s="6"/>
      <c r="DH895" s="6"/>
      <c r="DI895" s="6"/>
      <c r="DJ895" s="6"/>
      <c r="DK895" s="6"/>
      <c r="DL895" s="6"/>
      <c r="DM895" s="6"/>
      <c r="DN895" s="6"/>
      <c r="DO895" s="6"/>
      <c r="DP895" s="6"/>
      <c r="DQ895" s="6"/>
      <c r="DR895" s="6"/>
      <c r="DS895" s="6"/>
      <c r="DT895" s="6"/>
      <c r="DU895" s="6"/>
      <c r="DV895" s="6"/>
      <c r="DW895" s="6"/>
      <c r="DX895" s="6"/>
      <c r="DY895" s="6"/>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6"/>
      <c r="FA895" s="6"/>
      <c r="FB895" s="6"/>
      <c r="FC895" s="6"/>
      <c r="FD895" s="6"/>
      <c r="FE895" s="6"/>
      <c r="FF895" s="6"/>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c r="GG895" s="6"/>
      <c r="GH895" s="6"/>
      <c r="GI895" s="6"/>
      <c r="GJ895" s="6"/>
      <c r="GK895" s="6"/>
      <c r="GL895" s="6"/>
      <c r="GM895" s="6"/>
      <c r="GN895" s="6"/>
      <c r="GO895" s="6"/>
      <c r="GP895" s="6"/>
      <c r="GQ895" s="6"/>
      <c r="GR895" s="6"/>
      <c r="GS895" s="6"/>
      <c r="GT895" s="6"/>
      <c r="GU895" s="6"/>
      <c r="GV895" s="6"/>
      <c r="GW895" s="6"/>
      <c r="GX895" s="6"/>
      <c r="GY895" s="6"/>
      <c r="GZ895" s="6"/>
      <c r="HA895" s="6"/>
      <c r="HB895" s="6"/>
      <c r="HC895" s="6"/>
      <c r="HD895" s="6"/>
      <c r="HE895" s="6"/>
      <c r="HF895" s="6"/>
      <c r="HG895" s="6"/>
      <c r="HH895" s="6"/>
      <c r="HI895" s="6"/>
      <c r="HJ895" s="6"/>
      <c r="HK895" s="6"/>
      <c r="HL895" s="6"/>
      <c r="HM895" s="6"/>
      <c r="HN895" s="6"/>
      <c r="HO895" s="6"/>
      <c r="HP895" s="6"/>
      <c r="HQ895" s="6"/>
      <c r="HR895" s="6"/>
      <c r="HS895" s="6"/>
      <c r="HT895" s="6"/>
      <c r="HU895" s="6"/>
      <c r="HV895" s="6"/>
      <c r="HW895" s="6"/>
      <c r="HX895" s="6"/>
      <c r="HY895" s="6"/>
      <c r="HZ895" s="6"/>
      <c r="IA895" s="6"/>
      <c r="IB895" s="6"/>
      <c r="IC895" s="6"/>
      <c r="ID895" s="6"/>
      <c r="IE895" s="6"/>
      <c r="IF895" s="6"/>
      <c r="IG895" s="6"/>
    </row>
    <row r="896" spans="8:241" x14ac:dyDescent="0.25">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c r="DA896" s="6"/>
      <c r="DB896" s="6"/>
      <c r="DC896" s="6"/>
      <c r="DD896" s="6"/>
      <c r="DE896" s="6"/>
      <c r="DF896" s="6"/>
      <c r="DG896" s="6"/>
      <c r="DH896" s="6"/>
      <c r="DI896" s="6"/>
      <c r="DJ896" s="6"/>
      <c r="DK896" s="6"/>
      <c r="DL896" s="6"/>
      <c r="DM896" s="6"/>
      <c r="DN896" s="6"/>
      <c r="DO896" s="6"/>
      <c r="DP896" s="6"/>
      <c r="DQ896" s="6"/>
      <c r="DR896" s="6"/>
      <c r="DS896" s="6"/>
      <c r="DT896" s="6"/>
      <c r="DU896" s="6"/>
      <c r="DV896" s="6"/>
      <c r="DW896" s="6"/>
      <c r="DX896" s="6"/>
      <c r="DY896" s="6"/>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6"/>
      <c r="FA896" s="6"/>
      <c r="FB896" s="6"/>
      <c r="FC896" s="6"/>
      <c r="FD896" s="6"/>
      <c r="FE896" s="6"/>
      <c r="FF896" s="6"/>
      <c r="FG896" s="6"/>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c r="GG896" s="6"/>
      <c r="GH896" s="6"/>
      <c r="GI896" s="6"/>
      <c r="GJ896" s="6"/>
      <c r="GK896" s="6"/>
      <c r="GL896" s="6"/>
      <c r="GM896" s="6"/>
      <c r="GN896" s="6"/>
      <c r="GO896" s="6"/>
      <c r="GP896" s="6"/>
      <c r="GQ896" s="6"/>
      <c r="GR896" s="6"/>
      <c r="GS896" s="6"/>
      <c r="GT896" s="6"/>
      <c r="GU896" s="6"/>
      <c r="GV896" s="6"/>
      <c r="GW896" s="6"/>
      <c r="GX896" s="6"/>
      <c r="GY896" s="6"/>
      <c r="GZ896" s="6"/>
      <c r="HA896" s="6"/>
      <c r="HB896" s="6"/>
      <c r="HC896" s="6"/>
      <c r="HD896" s="6"/>
      <c r="HE896" s="6"/>
      <c r="HF896" s="6"/>
      <c r="HG896" s="6"/>
      <c r="HH896" s="6"/>
      <c r="HI896" s="6"/>
      <c r="HJ896" s="6"/>
      <c r="HK896" s="6"/>
      <c r="HL896" s="6"/>
      <c r="HM896" s="6"/>
      <c r="HN896" s="6"/>
      <c r="HO896" s="6"/>
      <c r="HP896" s="6"/>
      <c r="HQ896" s="6"/>
      <c r="HR896" s="6"/>
      <c r="HS896" s="6"/>
      <c r="HT896" s="6"/>
      <c r="HU896" s="6"/>
      <c r="HV896" s="6"/>
      <c r="HW896" s="6"/>
      <c r="HX896" s="6"/>
      <c r="HY896" s="6"/>
      <c r="HZ896" s="6"/>
      <c r="IA896" s="6"/>
      <c r="IB896" s="6"/>
      <c r="IC896" s="6"/>
      <c r="ID896" s="6"/>
      <c r="IE896" s="6"/>
      <c r="IF896" s="6"/>
      <c r="IG896" s="6"/>
    </row>
    <row r="897" spans="8:241" x14ac:dyDescent="0.25">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c r="EZ897" s="6"/>
      <c r="FA897" s="6"/>
      <c r="FB897" s="6"/>
      <c r="FC897" s="6"/>
      <c r="FD897" s="6"/>
      <c r="FE897" s="6"/>
      <c r="FF897" s="6"/>
      <c r="FG897" s="6"/>
      <c r="FH897" s="6"/>
      <c r="FI897" s="6"/>
      <c r="FJ897" s="6"/>
      <c r="FK897" s="6"/>
      <c r="FL897" s="6"/>
      <c r="FM897" s="6"/>
      <c r="FN897" s="6"/>
      <c r="FO897" s="6"/>
      <c r="FP897" s="6"/>
      <c r="FQ897" s="6"/>
      <c r="FR897" s="6"/>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c r="GT897" s="6"/>
      <c r="GU897" s="6"/>
      <c r="GV897" s="6"/>
      <c r="GW897" s="6"/>
      <c r="GX897" s="6"/>
      <c r="GY897" s="6"/>
      <c r="GZ897" s="6"/>
      <c r="HA897" s="6"/>
      <c r="HB897" s="6"/>
      <c r="HC897" s="6"/>
      <c r="HD897" s="6"/>
      <c r="HE897" s="6"/>
      <c r="HF897" s="6"/>
      <c r="HG897" s="6"/>
      <c r="HH897" s="6"/>
      <c r="HI897" s="6"/>
      <c r="HJ897" s="6"/>
      <c r="HK897" s="6"/>
      <c r="HL897" s="6"/>
      <c r="HM897" s="6"/>
      <c r="HN897" s="6"/>
      <c r="HO897" s="6"/>
      <c r="HP897" s="6"/>
      <c r="HQ897" s="6"/>
      <c r="HR897" s="6"/>
      <c r="HS897" s="6"/>
      <c r="HT897" s="6"/>
      <c r="HU897" s="6"/>
      <c r="HV897" s="6"/>
      <c r="HW897" s="6"/>
      <c r="HX897" s="6"/>
      <c r="HY897" s="6"/>
      <c r="HZ897" s="6"/>
      <c r="IA897" s="6"/>
      <c r="IB897" s="6"/>
      <c r="IC897" s="6"/>
      <c r="ID897" s="6"/>
      <c r="IE897" s="6"/>
      <c r="IF897" s="6"/>
      <c r="IG897" s="6"/>
    </row>
    <row r="898" spans="8:241" x14ac:dyDescent="0.25">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c r="ES898" s="6"/>
      <c r="ET898" s="6"/>
      <c r="EU898" s="6"/>
      <c r="EV898" s="6"/>
      <c r="EW898" s="6"/>
      <c r="EX898" s="6"/>
      <c r="EY898" s="6"/>
      <c r="EZ898" s="6"/>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c r="GT898" s="6"/>
      <c r="GU898" s="6"/>
      <c r="GV898" s="6"/>
      <c r="GW898" s="6"/>
      <c r="GX898" s="6"/>
      <c r="GY898" s="6"/>
      <c r="GZ898" s="6"/>
      <c r="HA898" s="6"/>
      <c r="HB898" s="6"/>
      <c r="HC898" s="6"/>
      <c r="HD898" s="6"/>
      <c r="HE898" s="6"/>
      <c r="HF898" s="6"/>
      <c r="HG898" s="6"/>
      <c r="HH898" s="6"/>
      <c r="HI898" s="6"/>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row>
    <row r="899" spans="8:241" x14ac:dyDescent="0.25">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c r="GT899" s="6"/>
      <c r="GU899" s="6"/>
      <c r="GV899" s="6"/>
      <c r="GW899" s="6"/>
      <c r="GX899" s="6"/>
      <c r="GY899" s="6"/>
      <c r="GZ899" s="6"/>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row>
    <row r="900" spans="8:241" x14ac:dyDescent="0.25">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6"/>
      <c r="DM900" s="6"/>
      <c r="DN900" s="6"/>
      <c r="DO900" s="6"/>
      <c r="DP900" s="6"/>
      <c r="DQ900" s="6"/>
      <c r="DR900" s="6"/>
      <c r="DS900" s="6"/>
      <c r="DT900" s="6"/>
      <c r="DU900" s="6"/>
      <c r="DV900" s="6"/>
      <c r="DW900" s="6"/>
      <c r="DX900" s="6"/>
      <c r="DY900" s="6"/>
      <c r="DZ900" s="6"/>
      <c r="EA900" s="6"/>
      <c r="EB900" s="6"/>
      <c r="EC900" s="6"/>
      <c r="ED900" s="6"/>
      <c r="EE900" s="6"/>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c r="GU900" s="6"/>
      <c r="GV900" s="6"/>
      <c r="GW900" s="6"/>
      <c r="GX900" s="6"/>
      <c r="GY900" s="6"/>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row>
    <row r="901" spans="8:241" x14ac:dyDescent="0.25">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c r="GD901" s="6"/>
      <c r="GE901" s="6"/>
      <c r="GF901" s="6"/>
      <c r="GG901" s="6"/>
      <c r="GH901" s="6"/>
      <c r="GI901" s="6"/>
      <c r="GJ901" s="6"/>
      <c r="GK901" s="6"/>
      <c r="GL901" s="6"/>
      <c r="GM901" s="6"/>
      <c r="GN901" s="6"/>
      <c r="GO901" s="6"/>
      <c r="GP901" s="6"/>
      <c r="GQ901" s="6"/>
      <c r="GR901" s="6"/>
      <c r="GS901" s="6"/>
      <c r="GT901" s="6"/>
      <c r="GU901" s="6"/>
      <c r="GV901" s="6"/>
      <c r="GW901" s="6"/>
      <c r="GX901" s="6"/>
      <c r="GY901" s="6"/>
      <c r="GZ901" s="6"/>
      <c r="HA901" s="6"/>
      <c r="HB901" s="6"/>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row>
    <row r="902" spans="8:241" x14ac:dyDescent="0.25">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c r="DA902" s="6"/>
      <c r="DB902" s="6"/>
      <c r="DC902" s="6"/>
      <c r="DD902" s="6"/>
      <c r="DE902" s="6"/>
      <c r="DF902" s="6"/>
      <c r="DG902" s="6"/>
      <c r="DH902" s="6"/>
      <c r="DI902" s="6"/>
      <c r="DJ902" s="6"/>
      <c r="DK902" s="6"/>
      <c r="DL902" s="6"/>
      <c r="DM902" s="6"/>
      <c r="DN902" s="6"/>
      <c r="DO902" s="6"/>
      <c r="DP902" s="6"/>
      <c r="DQ902" s="6"/>
      <c r="DR902" s="6"/>
      <c r="DS902" s="6"/>
      <c r="DT902" s="6"/>
      <c r="DU902" s="6"/>
      <c r="DV902" s="6"/>
      <c r="DW902" s="6"/>
      <c r="DX902" s="6"/>
      <c r="DY902" s="6"/>
      <c r="DZ902" s="6"/>
      <c r="EA902" s="6"/>
      <c r="EB902" s="6"/>
      <c r="EC902" s="6"/>
      <c r="ED902" s="6"/>
      <c r="EE902" s="6"/>
      <c r="EF902" s="6"/>
      <c r="EG902" s="6"/>
      <c r="EH902" s="6"/>
      <c r="EI902" s="6"/>
      <c r="EJ902" s="6"/>
      <c r="EK902" s="6"/>
      <c r="EL902" s="6"/>
      <c r="EM902" s="6"/>
      <c r="EN902" s="6"/>
      <c r="EO902" s="6"/>
      <c r="EP902" s="6"/>
      <c r="EQ902" s="6"/>
      <c r="ER902" s="6"/>
      <c r="ES902" s="6"/>
      <c r="ET902" s="6"/>
      <c r="EU902" s="6"/>
      <c r="EV902" s="6"/>
      <c r="EW902" s="6"/>
      <c r="EX902" s="6"/>
      <c r="EY902" s="6"/>
      <c r="EZ902" s="6"/>
      <c r="FA902" s="6"/>
      <c r="FB902" s="6"/>
      <c r="FC902" s="6"/>
      <c r="FD902" s="6"/>
      <c r="FE902" s="6"/>
      <c r="FF902" s="6"/>
      <c r="FG902" s="6"/>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c r="GU902" s="6"/>
      <c r="GV902" s="6"/>
      <c r="GW902" s="6"/>
      <c r="GX902" s="6"/>
      <c r="GY902" s="6"/>
      <c r="GZ902" s="6"/>
      <c r="HA902" s="6"/>
      <c r="HB902" s="6"/>
      <c r="HC902" s="6"/>
      <c r="HD902" s="6"/>
      <c r="HE902" s="6"/>
      <c r="HF902" s="6"/>
      <c r="HG902" s="6"/>
      <c r="HH902" s="6"/>
      <c r="HI902" s="6"/>
      <c r="HJ902" s="6"/>
      <c r="HK902" s="6"/>
      <c r="HL902" s="6"/>
      <c r="HM902" s="6"/>
      <c r="HN902" s="6"/>
      <c r="HO902" s="6"/>
      <c r="HP902" s="6"/>
      <c r="HQ902" s="6"/>
      <c r="HR902" s="6"/>
      <c r="HS902" s="6"/>
      <c r="HT902" s="6"/>
      <c r="HU902" s="6"/>
      <c r="HV902" s="6"/>
      <c r="HW902" s="6"/>
      <c r="HX902" s="6"/>
      <c r="HY902" s="6"/>
      <c r="HZ902" s="6"/>
      <c r="IA902" s="6"/>
      <c r="IB902" s="6"/>
      <c r="IC902" s="6"/>
      <c r="ID902" s="6"/>
      <c r="IE902" s="6"/>
      <c r="IF902" s="6"/>
      <c r="IG902" s="6"/>
    </row>
    <row r="903" spans="8:241" x14ac:dyDescent="0.25">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c r="DA903" s="6"/>
      <c r="DB903" s="6"/>
      <c r="DC903" s="6"/>
      <c r="DD903" s="6"/>
      <c r="DE903" s="6"/>
      <c r="DF903" s="6"/>
      <c r="DG903" s="6"/>
      <c r="DH903" s="6"/>
      <c r="DI903" s="6"/>
      <c r="DJ903" s="6"/>
      <c r="DK903" s="6"/>
      <c r="DL903" s="6"/>
      <c r="DM903" s="6"/>
      <c r="DN903" s="6"/>
      <c r="DO903" s="6"/>
      <c r="DP903" s="6"/>
      <c r="DQ903" s="6"/>
      <c r="DR903" s="6"/>
      <c r="DS903" s="6"/>
      <c r="DT903" s="6"/>
      <c r="DU903" s="6"/>
      <c r="DV903" s="6"/>
      <c r="DW903" s="6"/>
      <c r="DX903" s="6"/>
      <c r="DY903" s="6"/>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c r="GU903" s="6"/>
      <c r="GV903" s="6"/>
      <c r="GW903" s="6"/>
      <c r="GX903" s="6"/>
      <c r="GY903" s="6"/>
      <c r="GZ903" s="6"/>
      <c r="HA903" s="6"/>
      <c r="HB903" s="6"/>
      <c r="HC903" s="6"/>
      <c r="HD903" s="6"/>
      <c r="HE903" s="6"/>
      <c r="HF903" s="6"/>
      <c r="HG903" s="6"/>
      <c r="HH903" s="6"/>
      <c r="HI903" s="6"/>
      <c r="HJ903" s="6"/>
      <c r="HK903" s="6"/>
      <c r="HL903" s="6"/>
      <c r="HM903" s="6"/>
      <c r="HN903" s="6"/>
      <c r="HO903" s="6"/>
      <c r="HP903" s="6"/>
      <c r="HQ903" s="6"/>
      <c r="HR903" s="6"/>
      <c r="HS903" s="6"/>
      <c r="HT903" s="6"/>
      <c r="HU903" s="6"/>
      <c r="HV903" s="6"/>
      <c r="HW903" s="6"/>
      <c r="HX903" s="6"/>
      <c r="HY903" s="6"/>
      <c r="HZ903" s="6"/>
      <c r="IA903" s="6"/>
      <c r="IB903" s="6"/>
      <c r="IC903" s="6"/>
      <c r="ID903" s="6"/>
      <c r="IE903" s="6"/>
      <c r="IF903" s="6"/>
      <c r="IG903" s="6"/>
    </row>
    <row r="904" spans="8:241" x14ac:dyDescent="0.25">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c r="DA904" s="6"/>
      <c r="DB904" s="6"/>
      <c r="DC904" s="6"/>
      <c r="DD904" s="6"/>
      <c r="DE904" s="6"/>
      <c r="DF904" s="6"/>
      <c r="DG904" s="6"/>
      <c r="DH904" s="6"/>
      <c r="DI904" s="6"/>
      <c r="DJ904" s="6"/>
      <c r="DK904" s="6"/>
      <c r="DL904" s="6"/>
      <c r="DM904" s="6"/>
      <c r="DN904" s="6"/>
      <c r="DO904" s="6"/>
      <c r="DP904" s="6"/>
      <c r="DQ904" s="6"/>
      <c r="DR904" s="6"/>
      <c r="DS904" s="6"/>
      <c r="DT904" s="6"/>
      <c r="DU904" s="6"/>
      <c r="DV904" s="6"/>
      <c r="DW904" s="6"/>
      <c r="DX904" s="6"/>
      <c r="DY904" s="6"/>
      <c r="DZ904" s="6"/>
      <c r="EA904" s="6"/>
      <c r="EB904" s="6"/>
      <c r="EC904" s="6"/>
      <c r="ED904" s="6"/>
      <c r="EE904" s="6"/>
      <c r="EF904" s="6"/>
      <c r="EG904" s="6"/>
      <c r="EH904" s="6"/>
      <c r="EI904" s="6"/>
      <c r="EJ904" s="6"/>
      <c r="EK904" s="6"/>
      <c r="EL904" s="6"/>
      <c r="EM904" s="6"/>
      <c r="EN904" s="6"/>
      <c r="EO904" s="6"/>
      <c r="EP904" s="6"/>
      <c r="EQ904" s="6"/>
      <c r="ER904" s="6"/>
      <c r="ES904" s="6"/>
      <c r="ET904" s="6"/>
      <c r="EU904" s="6"/>
      <c r="EV904" s="6"/>
      <c r="EW904" s="6"/>
      <c r="EX904" s="6"/>
      <c r="EY904" s="6"/>
      <c r="EZ904" s="6"/>
      <c r="FA904" s="6"/>
      <c r="FB904" s="6"/>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c r="GG904" s="6"/>
      <c r="GH904" s="6"/>
      <c r="GI904" s="6"/>
      <c r="GJ904" s="6"/>
      <c r="GK904" s="6"/>
      <c r="GL904" s="6"/>
      <c r="GM904" s="6"/>
      <c r="GN904" s="6"/>
      <c r="GO904" s="6"/>
      <c r="GP904" s="6"/>
      <c r="GQ904" s="6"/>
      <c r="GR904" s="6"/>
      <c r="GS904" s="6"/>
      <c r="GT904" s="6"/>
      <c r="GU904" s="6"/>
      <c r="GV904" s="6"/>
      <c r="GW904" s="6"/>
      <c r="GX904" s="6"/>
      <c r="GY904" s="6"/>
      <c r="GZ904" s="6"/>
      <c r="HA904" s="6"/>
      <c r="HB904" s="6"/>
      <c r="HC904" s="6"/>
      <c r="HD904" s="6"/>
      <c r="HE904" s="6"/>
      <c r="HF904" s="6"/>
      <c r="HG904" s="6"/>
      <c r="HH904" s="6"/>
      <c r="HI904" s="6"/>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row>
    <row r="905" spans="8:241" x14ac:dyDescent="0.25">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c r="EH905" s="6"/>
      <c r="EI905" s="6"/>
      <c r="EJ905" s="6"/>
      <c r="EK905" s="6"/>
      <c r="EL905" s="6"/>
      <c r="EM905" s="6"/>
      <c r="EN905" s="6"/>
      <c r="EO905" s="6"/>
      <c r="EP905" s="6"/>
      <c r="EQ905" s="6"/>
      <c r="ER905" s="6"/>
      <c r="ES905" s="6"/>
      <c r="ET905" s="6"/>
      <c r="EU905" s="6"/>
      <c r="EV905" s="6"/>
      <c r="EW905" s="6"/>
      <c r="EX905" s="6"/>
      <c r="EY905" s="6"/>
      <c r="EZ905" s="6"/>
      <c r="FA905" s="6"/>
      <c r="FB905" s="6"/>
      <c r="FC905" s="6"/>
      <c r="FD905" s="6"/>
      <c r="FE905" s="6"/>
      <c r="FF905" s="6"/>
      <c r="FG905" s="6"/>
      <c r="FH905" s="6"/>
      <c r="FI905" s="6"/>
      <c r="FJ905" s="6"/>
      <c r="FK905" s="6"/>
      <c r="FL905" s="6"/>
      <c r="FM905" s="6"/>
      <c r="FN905" s="6"/>
      <c r="FO905" s="6"/>
      <c r="FP905" s="6"/>
      <c r="FQ905" s="6"/>
      <c r="FR905" s="6"/>
      <c r="FS905" s="6"/>
      <c r="FT905" s="6"/>
      <c r="FU905" s="6"/>
      <c r="FV905" s="6"/>
      <c r="FW905" s="6"/>
      <c r="FX905" s="6"/>
      <c r="FY905" s="6"/>
      <c r="FZ905" s="6"/>
      <c r="GA905" s="6"/>
      <c r="GB905" s="6"/>
      <c r="GC905" s="6"/>
      <c r="GD905" s="6"/>
      <c r="GE905" s="6"/>
      <c r="GF905" s="6"/>
      <c r="GG905" s="6"/>
      <c r="GH905" s="6"/>
      <c r="GI905" s="6"/>
      <c r="GJ905" s="6"/>
      <c r="GK905" s="6"/>
      <c r="GL905" s="6"/>
      <c r="GM905" s="6"/>
      <c r="GN905" s="6"/>
      <c r="GO905" s="6"/>
      <c r="GP905" s="6"/>
      <c r="GQ905" s="6"/>
      <c r="GR905" s="6"/>
      <c r="GS905" s="6"/>
      <c r="GT905" s="6"/>
      <c r="GU905" s="6"/>
      <c r="GV905" s="6"/>
      <c r="GW905" s="6"/>
      <c r="GX905" s="6"/>
      <c r="GY905" s="6"/>
      <c r="GZ905" s="6"/>
      <c r="HA905" s="6"/>
      <c r="HB905" s="6"/>
      <c r="HC905" s="6"/>
      <c r="HD905" s="6"/>
      <c r="HE905" s="6"/>
      <c r="HF905" s="6"/>
      <c r="HG905" s="6"/>
      <c r="HH905" s="6"/>
      <c r="HI905" s="6"/>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row>
    <row r="906" spans="8:241" x14ac:dyDescent="0.25">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c r="DA906" s="6"/>
      <c r="DB906" s="6"/>
      <c r="DC906" s="6"/>
      <c r="DD906" s="6"/>
      <c r="DE906" s="6"/>
      <c r="DF906" s="6"/>
      <c r="DG906" s="6"/>
      <c r="DH906" s="6"/>
      <c r="DI906" s="6"/>
      <c r="DJ906" s="6"/>
      <c r="DK906" s="6"/>
      <c r="DL906" s="6"/>
      <c r="DM906" s="6"/>
      <c r="DN906" s="6"/>
      <c r="DO906" s="6"/>
      <c r="DP906" s="6"/>
      <c r="DQ906" s="6"/>
      <c r="DR906" s="6"/>
      <c r="DS906" s="6"/>
      <c r="DT906" s="6"/>
      <c r="DU906" s="6"/>
      <c r="DV906" s="6"/>
      <c r="DW906" s="6"/>
      <c r="DX906" s="6"/>
      <c r="DY906" s="6"/>
      <c r="DZ906" s="6"/>
      <c r="EA906" s="6"/>
      <c r="EB906" s="6"/>
      <c r="EC906" s="6"/>
      <c r="ED906" s="6"/>
      <c r="EE906" s="6"/>
      <c r="EF906" s="6"/>
      <c r="EG906" s="6"/>
      <c r="EH906" s="6"/>
      <c r="EI906" s="6"/>
      <c r="EJ906" s="6"/>
      <c r="EK906" s="6"/>
      <c r="EL906" s="6"/>
      <c r="EM906" s="6"/>
      <c r="EN906" s="6"/>
      <c r="EO906" s="6"/>
      <c r="EP906" s="6"/>
      <c r="EQ906" s="6"/>
      <c r="ER906" s="6"/>
      <c r="ES906" s="6"/>
      <c r="ET906" s="6"/>
      <c r="EU906" s="6"/>
      <c r="EV906" s="6"/>
      <c r="EW906" s="6"/>
      <c r="EX906" s="6"/>
      <c r="EY906" s="6"/>
      <c r="EZ906" s="6"/>
      <c r="FA906" s="6"/>
      <c r="FB906" s="6"/>
      <c r="FC906" s="6"/>
      <c r="FD906" s="6"/>
      <c r="FE906" s="6"/>
      <c r="FF906" s="6"/>
      <c r="FG906" s="6"/>
      <c r="FH906" s="6"/>
      <c r="FI906" s="6"/>
      <c r="FJ906" s="6"/>
      <c r="FK906" s="6"/>
      <c r="FL906" s="6"/>
      <c r="FM906" s="6"/>
      <c r="FN906" s="6"/>
      <c r="FO906" s="6"/>
      <c r="FP906" s="6"/>
      <c r="FQ906" s="6"/>
      <c r="FR906" s="6"/>
      <c r="FS906" s="6"/>
      <c r="FT906" s="6"/>
      <c r="FU906" s="6"/>
      <c r="FV906" s="6"/>
      <c r="FW906" s="6"/>
      <c r="FX906" s="6"/>
      <c r="FY906" s="6"/>
      <c r="FZ906" s="6"/>
      <c r="GA906" s="6"/>
      <c r="GB906" s="6"/>
      <c r="GC906" s="6"/>
      <c r="GD906" s="6"/>
      <c r="GE906" s="6"/>
      <c r="GF906" s="6"/>
      <c r="GG906" s="6"/>
      <c r="GH906" s="6"/>
      <c r="GI906" s="6"/>
      <c r="GJ906" s="6"/>
      <c r="GK906" s="6"/>
      <c r="GL906" s="6"/>
      <c r="GM906" s="6"/>
      <c r="GN906" s="6"/>
      <c r="GO906" s="6"/>
      <c r="GP906" s="6"/>
      <c r="GQ906" s="6"/>
      <c r="GR906" s="6"/>
      <c r="GS906" s="6"/>
      <c r="GT906" s="6"/>
      <c r="GU906" s="6"/>
      <c r="GV906" s="6"/>
      <c r="GW906" s="6"/>
      <c r="GX906" s="6"/>
      <c r="GY906" s="6"/>
      <c r="GZ906" s="6"/>
      <c r="HA906" s="6"/>
      <c r="HB906" s="6"/>
      <c r="HC906" s="6"/>
      <c r="HD906" s="6"/>
      <c r="HE906" s="6"/>
      <c r="HF906" s="6"/>
      <c r="HG906" s="6"/>
      <c r="HH906" s="6"/>
      <c r="HI906" s="6"/>
      <c r="HJ906" s="6"/>
      <c r="HK906" s="6"/>
      <c r="HL906" s="6"/>
      <c r="HM906" s="6"/>
      <c r="HN906" s="6"/>
      <c r="HO906" s="6"/>
      <c r="HP906" s="6"/>
      <c r="HQ906" s="6"/>
      <c r="HR906" s="6"/>
      <c r="HS906" s="6"/>
      <c r="HT906" s="6"/>
      <c r="HU906" s="6"/>
      <c r="HV906" s="6"/>
      <c r="HW906" s="6"/>
      <c r="HX906" s="6"/>
      <c r="HY906" s="6"/>
      <c r="HZ906" s="6"/>
      <c r="IA906" s="6"/>
      <c r="IB906" s="6"/>
      <c r="IC906" s="6"/>
      <c r="ID906" s="6"/>
      <c r="IE906" s="6"/>
      <c r="IF906" s="6"/>
      <c r="IG906" s="6"/>
    </row>
    <row r="907" spans="8:241" x14ac:dyDescent="0.25">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c r="DA907" s="6"/>
      <c r="DB907" s="6"/>
      <c r="DC907" s="6"/>
      <c r="DD907" s="6"/>
      <c r="DE907" s="6"/>
      <c r="DF907" s="6"/>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c r="EK907" s="6"/>
      <c r="EL907" s="6"/>
      <c r="EM907" s="6"/>
      <c r="EN907" s="6"/>
      <c r="EO907" s="6"/>
      <c r="EP907" s="6"/>
      <c r="EQ907" s="6"/>
      <c r="ER907" s="6"/>
      <c r="ES907" s="6"/>
      <c r="ET907" s="6"/>
      <c r="EU907" s="6"/>
      <c r="EV907" s="6"/>
      <c r="EW907" s="6"/>
      <c r="EX907" s="6"/>
      <c r="EY907" s="6"/>
      <c r="EZ907" s="6"/>
      <c r="FA907" s="6"/>
      <c r="FB907" s="6"/>
      <c r="FC907" s="6"/>
      <c r="FD907" s="6"/>
      <c r="FE907" s="6"/>
      <c r="FF907" s="6"/>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c r="GG907" s="6"/>
      <c r="GH907" s="6"/>
      <c r="GI907" s="6"/>
      <c r="GJ907" s="6"/>
      <c r="GK907" s="6"/>
      <c r="GL907" s="6"/>
      <c r="GM907" s="6"/>
      <c r="GN907" s="6"/>
      <c r="GO907" s="6"/>
      <c r="GP907" s="6"/>
      <c r="GQ907" s="6"/>
      <c r="GR907" s="6"/>
      <c r="GS907" s="6"/>
      <c r="GT907" s="6"/>
      <c r="GU907" s="6"/>
      <c r="GV907" s="6"/>
      <c r="GW907" s="6"/>
      <c r="GX907" s="6"/>
      <c r="GY907" s="6"/>
      <c r="GZ907" s="6"/>
      <c r="HA907" s="6"/>
      <c r="HB907" s="6"/>
      <c r="HC907" s="6"/>
      <c r="HD907" s="6"/>
      <c r="HE907" s="6"/>
      <c r="HF907" s="6"/>
      <c r="HG907" s="6"/>
      <c r="HH907" s="6"/>
      <c r="HI907" s="6"/>
      <c r="HJ907" s="6"/>
      <c r="HK907" s="6"/>
      <c r="HL907" s="6"/>
      <c r="HM907" s="6"/>
      <c r="HN907" s="6"/>
      <c r="HO907" s="6"/>
      <c r="HP907" s="6"/>
      <c r="HQ907" s="6"/>
      <c r="HR907" s="6"/>
      <c r="HS907" s="6"/>
      <c r="HT907" s="6"/>
      <c r="HU907" s="6"/>
      <c r="HV907" s="6"/>
      <c r="HW907" s="6"/>
      <c r="HX907" s="6"/>
      <c r="HY907" s="6"/>
      <c r="HZ907" s="6"/>
      <c r="IA907" s="6"/>
      <c r="IB907" s="6"/>
      <c r="IC907" s="6"/>
      <c r="ID907" s="6"/>
      <c r="IE907" s="6"/>
      <c r="IF907" s="6"/>
      <c r="IG907" s="6"/>
    </row>
    <row r="908" spans="8:241" x14ac:dyDescent="0.25">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c r="EI908" s="6"/>
      <c r="EJ908" s="6"/>
      <c r="EK908" s="6"/>
      <c r="EL908" s="6"/>
      <c r="EM908" s="6"/>
      <c r="EN908" s="6"/>
      <c r="EO908" s="6"/>
      <c r="EP908" s="6"/>
      <c r="EQ908" s="6"/>
      <c r="ER908" s="6"/>
      <c r="ES908" s="6"/>
      <c r="ET908" s="6"/>
      <c r="EU908" s="6"/>
      <c r="EV908" s="6"/>
      <c r="EW908" s="6"/>
      <c r="EX908" s="6"/>
      <c r="EY908" s="6"/>
      <c r="EZ908" s="6"/>
      <c r="FA908" s="6"/>
      <c r="FB908" s="6"/>
      <c r="FC908" s="6"/>
      <c r="FD908" s="6"/>
      <c r="FE908" s="6"/>
      <c r="FF908" s="6"/>
      <c r="FG908" s="6"/>
      <c r="FH908" s="6"/>
      <c r="FI908" s="6"/>
      <c r="FJ908" s="6"/>
      <c r="FK908" s="6"/>
      <c r="FL908" s="6"/>
      <c r="FM908" s="6"/>
      <c r="FN908" s="6"/>
      <c r="FO908" s="6"/>
      <c r="FP908" s="6"/>
      <c r="FQ908" s="6"/>
      <c r="FR908" s="6"/>
      <c r="FS908" s="6"/>
      <c r="FT908" s="6"/>
      <c r="FU908" s="6"/>
      <c r="FV908" s="6"/>
      <c r="FW908" s="6"/>
      <c r="FX908" s="6"/>
      <c r="FY908" s="6"/>
      <c r="FZ908" s="6"/>
      <c r="GA908" s="6"/>
      <c r="GB908" s="6"/>
      <c r="GC908" s="6"/>
      <c r="GD908" s="6"/>
      <c r="GE908" s="6"/>
      <c r="GF908" s="6"/>
      <c r="GG908" s="6"/>
      <c r="GH908" s="6"/>
      <c r="GI908" s="6"/>
      <c r="GJ908" s="6"/>
      <c r="GK908" s="6"/>
      <c r="GL908" s="6"/>
      <c r="GM908" s="6"/>
      <c r="GN908" s="6"/>
      <c r="GO908" s="6"/>
      <c r="GP908" s="6"/>
      <c r="GQ908" s="6"/>
      <c r="GR908" s="6"/>
      <c r="GS908" s="6"/>
      <c r="GT908" s="6"/>
      <c r="GU908" s="6"/>
      <c r="GV908" s="6"/>
      <c r="GW908" s="6"/>
      <c r="GX908" s="6"/>
      <c r="GY908" s="6"/>
      <c r="GZ908" s="6"/>
      <c r="HA908" s="6"/>
      <c r="HB908" s="6"/>
      <c r="HC908" s="6"/>
      <c r="HD908" s="6"/>
      <c r="HE908" s="6"/>
      <c r="HF908" s="6"/>
      <c r="HG908" s="6"/>
      <c r="HH908" s="6"/>
      <c r="HI908" s="6"/>
      <c r="HJ908" s="6"/>
      <c r="HK908" s="6"/>
      <c r="HL908" s="6"/>
      <c r="HM908" s="6"/>
      <c r="HN908" s="6"/>
      <c r="HO908" s="6"/>
      <c r="HP908" s="6"/>
      <c r="HQ908" s="6"/>
      <c r="HR908" s="6"/>
      <c r="HS908" s="6"/>
      <c r="HT908" s="6"/>
      <c r="HU908" s="6"/>
      <c r="HV908" s="6"/>
      <c r="HW908" s="6"/>
      <c r="HX908" s="6"/>
      <c r="HY908" s="6"/>
      <c r="HZ908" s="6"/>
      <c r="IA908" s="6"/>
      <c r="IB908" s="6"/>
      <c r="IC908" s="6"/>
      <c r="ID908" s="6"/>
      <c r="IE908" s="6"/>
      <c r="IF908" s="6"/>
      <c r="IG908" s="6"/>
    </row>
    <row r="909" spans="8:241" x14ac:dyDescent="0.25">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c r="DA909" s="6"/>
      <c r="DB909" s="6"/>
      <c r="DC909" s="6"/>
      <c r="DD909" s="6"/>
      <c r="DE909" s="6"/>
      <c r="DF909" s="6"/>
      <c r="DG909" s="6"/>
      <c r="DH909" s="6"/>
      <c r="DI909" s="6"/>
      <c r="DJ909" s="6"/>
      <c r="DK909" s="6"/>
      <c r="DL909" s="6"/>
      <c r="DM909" s="6"/>
      <c r="DN909" s="6"/>
      <c r="DO909" s="6"/>
      <c r="DP909" s="6"/>
      <c r="DQ909" s="6"/>
      <c r="DR909" s="6"/>
      <c r="DS909" s="6"/>
      <c r="DT909" s="6"/>
      <c r="DU909" s="6"/>
      <c r="DV909" s="6"/>
      <c r="DW909" s="6"/>
      <c r="DX909" s="6"/>
      <c r="DY909" s="6"/>
      <c r="DZ909" s="6"/>
      <c r="EA909" s="6"/>
      <c r="EB909" s="6"/>
      <c r="EC909" s="6"/>
      <c r="ED909" s="6"/>
      <c r="EE909" s="6"/>
      <c r="EF909" s="6"/>
      <c r="EG909" s="6"/>
      <c r="EH909" s="6"/>
      <c r="EI909" s="6"/>
      <c r="EJ909" s="6"/>
      <c r="EK909" s="6"/>
      <c r="EL909" s="6"/>
      <c r="EM909" s="6"/>
      <c r="EN909" s="6"/>
      <c r="EO909" s="6"/>
      <c r="EP909" s="6"/>
      <c r="EQ909" s="6"/>
      <c r="ER909" s="6"/>
      <c r="ES909" s="6"/>
      <c r="ET909" s="6"/>
      <c r="EU909" s="6"/>
      <c r="EV909" s="6"/>
      <c r="EW909" s="6"/>
      <c r="EX909" s="6"/>
      <c r="EY909" s="6"/>
      <c r="EZ909" s="6"/>
      <c r="FA909" s="6"/>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c r="GM909" s="6"/>
      <c r="GN909" s="6"/>
      <c r="GO909" s="6"/>
      <c r="GP909" s="6"/>
      <c r="GQ909" s="6"/>
      <c r="GR909" s="6"/>
      <c r="GS909" s="6"/>
      <c r="GT909" s="6"/>
      <c r="GU909" s="6"/>
      <c r="GV909" s="6"/>
      <c r="GW909" s="6"/>
      <c r="GX909" s="6"/>
      <c r="GY909" s="6"/>
      <c r="GZ909" s="6"/>
      <c r="HA909" s="6"/>
      <c r="HB909" s="6"/>
      <c r="HC909" s="6"/>
      <c r="HD909" s="6"/>
      <c r="HE909" s="6"/>
      <c r="HF909" s="6"/>
      <c r="HG909" s="6"/>
      <c r="HH909" s="6"/>
      <c r="HI909" s="6"/>
      <c r="HJ909" s="6"/>
      <c r="HK909" s="6"/>
      <c r="HL909" s="6"/>
      <c r="HM909" s="6"/>
      <c r="HN909" s="6"/>
      <c r="HO909" s="6"/>
      <c r="HP909" s="6"/>
      <c r="HQ909" s="6"/>
      <c r="HR909" s="6"/>
      <c r="HS909" s="6"/>
      <c r="HT909" s="6"/>
      <c r="HU909" s="6"/>
      <c r="HV909" s="6"/>
      <c r="HW909" s="6"/>
      <c r="HX909" s="6"/>
      <c r="HY909" s="6"/>
      <c r="HZ909" s="6"/>
      <c r="IA909" s="6"/>
      <c r="IB909" s="6"/>
      <c r="IC909" s="6"/>
      <c r="ID909" s="6"/>
      <c r="IE909" s="6"/>
      <c r="IF909" s="6"/>
      <c r="IG909" s="6"/>
    </row>
    <row r="910" spans="8:241" x14ac:dyDescent="0.25">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c r="DA910" s="6"/>
      <c r="DB910" s="6"/>
      <c r="DC910" s="6"/>
      <c r="DD910" s="6"/>
      <c r="DE910" s="6"/>
      <c r="DF910" s="6"/>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c r="EK910" s="6"/>
      <c r="EL910" s="6"/>
      <c r="EM910" s="6"/>
      <c r="EN910" s="6"/>
      <c r="EO910" s="6"/>
      <c r="EP910" s="6"/>
      <c r="EQ910" s="6"/>
      <c r="ER910" s="6"/>
      <c r="ES910" s="6"/>
      <c r="ET910" s="6"/>
      <c r="EU910" s="6"/>
      <c r="EV910" s="6"/>
      <c r="EW910" s="6"/>
      <c r="EX910" s="6"/>
      <c r="EY910" s="6"/>
      <c r="EZ910" s="6"/>
      <c r="FA910" s="6"/>
      <c r="FB910" s="6"/>
      <c r="FC910" s="6"/>
      <c r="FD910" s="6"/>
      <c r="FE910" s="6"/>
      <c r="FF910" s="6"/>
      <c r="FG910" s="6"/>
      <c r="FH910" s="6"/>
      <c r="FI910" s="6"/>
      <c r="FJ910" s="6"/>
      <c r="FK910" s="6"/>
      <c r="FL910" s="6"/>
      <c r="FM910" s="6"/>
      <c r="FN910" s="6"/>
      <c r="FO910" s="6"/>
      <c r="FP910" s="6"/>
      <c r="FQ910" s="6"/>
      <c r="FR910" s="6"/>
      <c r="FS910" s="6"/>
      <c r="FT910" s="6"/>
      <c r="FU910" s="6"/>
      <c r="FV910" s="6"/>
      <c r="FW910" s="6"/>
      <c r="FX910" s="6"/>
      <c r="FY910" s="6"/>
      <c r="FZ910" s="6"/>
      <c r="GA910" s="6"/>
      <c r="GB910" s="6"/>
      <c r="GC910" s="6"/>
      <c r="GD910" s="6"/>
      <c r="GE910" s="6"/>
      <c r="GF910" s="6"/>
      <c r="GG910" s="6"/>
      <c r="GH910" s="6"/>
      <c r="GI910" s="6"/>
      <c r="GJ910" s="6"/>
      <c r="GK910" s="6"/>
      <c r="GL910" s="6"/>
      <c r="GM910" s="6"/>
      <c r="GN910" s="6"/>
      <c r="GO910" s="6"/>
      <c r="GP910" s="6"/>
      <c r="GQ910" s="6"/>
      <c r="GR910" s="6"/>
      <c r="GS910" s="6"/>
      <c r="GT910" s="6"/>
      <c r="GU910" s="6"/>
      <c r="GV910" s="6"/>
      <c r="GW910" s="6"/>
      <c r="GX910" s="6"/>
      <c r="GY910" s="6"/>
      <c r="GZ910" s="6"/>
      <c r="HA910" s="6"/>
      <c r="HB910" s="6"/>
      <c r="HC910" s="6"/>
      <c r="HD910" s="6"/>
      <c r="HE910" s="6"/>
      <c r="HF910" s="6"/>
      <c r="HG910" s="6"/>
      <c r="HH910" s="6"/>
      <c r="HI910" s="6"/>
      <c r="HJ910" s="6"/>
      <c r="HK910" s="6"/>
      <c r="HL910" s="6"/>
      <c r="HM910" s="6"/>
      <c r="HN910" s="6"/>
      <c r="HO910" s="6"/>
      <c r="HP910" s="6"/>
      <c r="HQ910" s="6"/>
      <c r="HR910" s="6"/>
      <c r="HS910" s="6"/>
      <c r="HT910" s="6"/>
      <c r="HU910" s="6"/>
      <c r="HV910" s="6"/>
      <c r="HW910" s="6"/>
      <c r="HX910" s="6"/>
      <c r="HY910" s="6"/>
      <c r="HZ910" s="6"/>
      <c r="IA910" s="6"/>
      <c r="IB910" s="6"/>
      <c r="IC910" s="6"/>
      <c r="ID910" s="6"/>
      <c r="IE910" s="6"/>
      <c r="IF910" s="6"/>
      <c r="IG910" s="6"/>
    </row>
    <row r="911" spans="8:241" x14ac:dyDescent="0.25">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c r="DA911" s="6"/>
      <c r="DB911" s="6"/>
      <c r="DC911" s="6"/>
      <c r="DD911" s="6"/>
      <c r="DE911" s="6"/>
      <c r="DF911" s="6"/>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c r="ES911" s="6"/>
      <c r="ET911" s="6"/>
      <c r="EU911" s="6"/>
      <c r="EV911" s="6"/>
      <c r="EW911" s="6"/>
      <c r="EX911" s="6"/>
      <c r="EY911" s="6"/>
      <c r="EZ911" s="6"/>
      <c r="FA911" s="6"/>
      <c r="FB911" s="6"/>
      <c r="FC911" s="6"/>
      <c r="FD911" s="6"/>
      <c r="FE911" s="6"/>
      <c r="FF911" s="6"/>
      <c r="FG911" s="6"/>
      <c r="FH911" s="6"/>
      <c r="FI911" s="6"/>
      <c r="FJ911" s="6"/>
      <c r="FK911" s="6"/>
      <c r="FL911" s="6"/>
      <c r="FM911" s="6"/>
      <c r="FN911" s="6"/>
      <c r="FO911" s="6"/>
      <c r="FP911" s="6"/>
      <c r="FQ911" s="6"/>
      <c r="FR911" s="6"/>
      <c r="FS911" s="6"/>
      <c r="FT911" s="6"/>
      <c r="FU911" s="6"/>
      <c r="FV911" s="6"/>
      <c r="FW911" s="6"/>
      <c r="FX911" s="6"/>
      <c r="FY911" s="6"/>
      <c r="FZ911" s="6"/>
      <c r="GA911" s="6"/>
      <c r="GB911" s="6"/>
      <c r="GC911" s="6"/>
      <c r="GD911" s="6"/>
      <c r="GE911" s="6"/>
      <c r="GF911" s="6"/>
      <c r="GG911" s="6"/>
      <c r="GH911" s="6"/>
      <c r="GI911" s="6"/>
      <c r="GJ911" s="6"/>
      <c r="GK911" s="6"/>
      <c r="GL911" s="6"/>
      <c r="GM911" s="6"/>
      <c r="GN911" s="6"/>
      <c r="GO911" s="6"/>
      <c r="GP911" s="6"/>
      <c r="GQ911" s="6"/>
      <c r="GR911" s="6"/>
      <c r="GS911" s="6"/>
      <c r="GT911" s="6"/>
      <c r="GU911" s="6"/>
      <c r="GV911" s="6"/>
      <c r="GW911" s="6"/>
      <c r="GX911" s="6"/>
      <c r="GY911" s="6"/>
      <c r="GZ911" s="6"/>
      <c r="HA911" s="6"/>
      <c r="HB911" s="6"/>
      <c r="HC911" s="6"/>
      <c r="HD911" s="6"/>
      <c r="HE911" s="6"/>
      <c r="HF911" s="6"/>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row>
    <row r="912" spans="8:241" x14ac:dyDescent="0.25">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c r="GG912" s="6"/>
      <c r="GH912" s="6"/>
      <c r="GI912" s="6"/>
      <c r="GJ912" s="6"/>
      <c r="GK912" s="6"/>
      <c r="GL912" s="6"/>
      <c r="GM912" s="6"/>
      <c r="GN912" s="6"/>
      <c r="GO912" s="6"/>
      <c r="GP912" s="6"/>
      <c r="GQ912" s="6"/>
      <c r="GR912" s="6"/>
      <c r="GS912" s="6"/>
      <c r="GT912" s="6"/>
      <c r="GU912" s="6"/>
      <c r="GV912" s="6"/>
      <c r="GW912" s="6"/>
      <c r="GX912" s="6"/>
      <c r="GY912" s="6"/>
      <c r="GZ912" s="6"/>
      <c r="HA912" s="6"/>
      <c r="HB912" s="6"/>
      <c r="HC912" s="6"/>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row>
    <row r="913" spans="8:241" x14ac:dyDescent="0.25">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c r="DA913" s="6"/>
      <c r="DB913" s="6"/>
      <c r="DC913" s="6"/>
      <c r="DD913" s="6"/>
      <c r="DE913" s="6"/>
      <c r="DF913" s="6"/>
      <c r="DG913" s="6"/>
      <c r="DH913" s="6"/>
      <c r="DI913" s="6"/>
      <c r="DJ913" s="6"/>
      <c r="DK913" s="6"/>
      <c r="DL913" s="6"/>
      <c r="DM913" s="6"/>
      <c r="DN913" s="6"/>
      <c r="DO913" s="6"/>
      <c r="DP913" s="6"/>
      <c r="DQ913" s="6"/>
      <c r="DR913" s="6"/>
      <c r="DS913" s="6"/>
      <c r="DT913" s="6"/>
      <c r="DU913" s="6"/>
      <c r="DV913" s="6"/>
      <c r="DW913" s="6"/>
      <c r="DX913" s="6"/>
      <c r="DY913" s="6"/>
      <c r="DZ913" s="6"/>
      <c r="EA913" s="6"/>
      <c r="EB913" s="6"/>
      <c r="EC913" s="6"/>
      <c r="ED913" s="6"/>
      <c r="EE913" s="6"/>
      <c r="EF913" s="6"/>
      <c r="EG913" s="6"/>
      <c r="EH913" s="6"/>
      <c r="EI913" s="6"/>
      <c r="EJ913" s="6"/>
      <c r="EK913" s="6"/>
      <c r="EL913" s="6"/>
      <c r="EM913" s="6"/>
      <c r="EN913" s="6"/>
      <c r="EO913" s="6"/>
      <c r="EP913" s="6"/>
      <c r="EQ913" s="6"/>
      <c r="ER913" s="6"/>
      <c r="ES913" s="6"/>
      <c r="ET913" s="6"/>
      <c r="EU913" s="6"/>
      <c r="EV913" s="6"/>
      <c r="EW913" s="6"/>
      <c r="EX913" s="6"/>
      <c r="EY913" s="6"/>
      <c r="EZ913" s="6"/>
      <c r="FA913" s="6"/>
      <c r="FB913" s="6"/>
      <c r="FC913" s="6"/>
      <c r="FD913" s="6"/>
      <c r="FE913" s="6"/>
      <c r="FF913" s="6"/>
      <c r="FG913" s="6"/>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c r="GL913" s="6"/>
      <c r="GM913" s="6"/>
      <c r="GN913" s="6"/>
      <c r="GO913" s="6"/>
      <c r="GP913" s="6"/>
      <c r="GQ913" s="6"/>
      <c r="GR913" s="6"/>
      <c r="GS913" s="6"/>
      <c r="GT913" s="6"/>
      <c r="GU913" s="6"/>
      <c r="GV913" s="6"/>
      <c r="GW913" s="6"/>
      <c r="GX913" s="6"/>
      <c r="GY913" s="6"/>
      <c r="GZ913" s="6"/>
      <c r="HA913" s="6"/>
      <c r="HB913" s="6"/>
      <c r="HC913" s="6"/>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c r="IB913" s="6"/>
      <c r="IC913" s="6"/>
      <c r="ID913" s="6"/>
      <c r="IE913" s="6"/>
      <c r="IF913" s="6"/>
      <c r="IG913" s="6"/>
    </row>
    <row r="914" spans="8:241" x14ac:dyDescent="0.25">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c r="DA914" s="6"/>
      <c r="DB914" s="6"/>
      <c r="DC914" s="6"/>
      <c r="DD914" s="6"/>
      <c r="DE914" s="6"/>
      <c r="DF914" s="6"/>
      <c r="DG914" s="6"/>
      <c r="DH914" s="6"/>
      <c r="DI914" s="6"/>
      <c r="DJ914" s="6"/>
      <c r="DK914" s="6"/>
      <c r="DL914" s="6"/>
      <c r="DM914" s="6"/>
      <c r="DN914" s="6"/>
      <c r="DO914" s="6"/>
      <c r="DP914" s="6"/>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c r="GW914" s="6"/>
      <c r="GX914" s="6"/>
      <c r="GY914" s="6"/>
      <c r="GZ914" s="6"/>
      <c r="HA914" s="6"/>
      <c r="HB914" s="6"/>
      <c r="HC914" s="6"/>
      <c r="HD914" s="6"/>
      <c r="HE914" s="6"/>
      <c r="HF914" s="6"/>
      <c r="HG914" s="6"/>
      <c r="HH914" s="6"/>
      <c r="HI914" s="6"/>
      <c r="HJ914" s="6"/>
      <c r="HK914" s="6"/>
      <c r="HL914" s="6"/>
      <c r="HM914" s="6"/>
      <c r="HN914" s="6"/>
      <c r="HO914" s="6"/>
      <c r="HP914" s="6"/>
      <c r="HQ914" s="6"/>
      <c r="HR914" s="6"/>
      <c r="HS914" s="6"/>
      <c r="HT914" s="6"/>
      <c r="HU914" s="6"/>
      <c r="HV914" s="6"/>
      <c r="HW914" s="6"/>
      <c r="HX914" s="6"/>
      <c r="HY914" s="6"/>
      <c r="HZ914" s="6"/>
      <c r="IA914" s="6"/>
      <c r="IB914" s="6"/>
      <c r="IC914" s="6"/>
      <c r="ID914" s="6"/>
      <c r="IE914" s="6"/>
      <c r="IF914" s="6"/>
      <c r="IG914" s="6"/>
    </row>
    <row r="915" spans="8:241" x14ac:dyDescent="0.25">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c r="DA915" s="6"/>
      <c r="DB915" s="6"/>
      <c r="DC915" s="6"/>
      <c r="DD915" s="6"/>
      <c r="DE915" s="6"/>
      <c r="DF915" s="6"/>
      <c r="DG915" s="6"/>
      <c r="DH915" s="6"/>
      <c r="DI915" s="6"/>
      <c r="DJ915" s="6"/>
      <c r="DK915" s="6"/>
      <c r="DL915" s="6"/>
      <c r="DM915" s="6"/>
      <c r="DN915" s="6"/>
      <c r="DO915" s="6"/>
      <c r="DP915" s="6"/>
      <c r="DQ915" s="6"/>
      <c r="DR915" s="6"/>
      <c r="DS915" s="6"/>
      <c r="DT915" s="6"/>
      <c r="DU915" s="6"/>
      <c r="DV915" s="6"/>
      <c r="DW915" s="6"/>
      <c r="DX915" s="6"/>
      <c r="DY915" s="6"/>
      <c r="DZ915" s="6"/>
      <c r="EA915" s="6"/>
      <c r="EB915" s="6"/>
      <c r="EC915" s="6"/>
      <c r="ED915" s="6"/>
      <c r="EE915" s="6"/>
      <c r="EF915" s="6"/>
      <c r="EG915" s="6"/>
      <c r="EH915" s="6"/>
      <c r="EI915" s="6"/>
      <c r="EJ915" s="6"/>
      <c r="EK915" s="6"/>
      <c r="EL915" s="6"/>
      <c r="EM915" s="6"/>
      <c r="EN915" s="6"/>
      <c r="EO915" s="6"/>
      <c r="EP915" s="6"/>
      <c r="EQ915" s="6"/>
      <c r="ER915" s="6"/>
      <c r="ES915" s="6"/>
      <c r="ET915" s="6"/>
      <c r="EU915" s="6"/>
      <c r="EV915" s="6"/>
      <c r="EW915" s="6"/>
      <c r="EX915" s="6"/>
      <c r="EY915" s="6"/>
      <c r="EZ915" s="6"/>
      <c r="FA915" s="6"/>
      <c r="FB915" s="6"/>
      <c r="FC915" s="6"/>
      <c r="FD915" s="6"/>
      <c r="FE915" s="6"/>
      <c r="FF915" s="6"/>
      <c r="FG915" s="6"/>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c r="GW915" s="6"/>
      <c r="GX915" s="6"/>
      <c r="GY915" s="6"/>
      <c r="GZ915" s="6"/>
      <c r="HA915" s="6"/>
      <c r="HB915" s="6"/>
      <c r="HC915" s="6"/>
      <c r="HD915" s="6"/>
      <c r="HE915" s="6"/>
      <c r="HF915" s="6"/>
      <c r="HG915" s="6"/>
      <c r="HH915" s="6"/>
      <c r="HI915" s="6"/>
      <c r="HJ915" s="6"/>
      <c r="HK915" s="6"/>
      <c r="HL915" s="6"/>
      <c r="HM915" s="6"/>
      <c r="HN915" s="6"/>
      <c r="HO915" s="6"/>
      <c r="HP915" s="6"/>
      <c r="HQ915" s="6"/>
      <c r="HR915" s="6"/>
      <c r="HS915" s="6"/>
      <c r="HT915" s="6"/>
      <c r="HU915" s="6"/>
      <c r="HV915" s="6"/>
      <c r="HW915" s="6"/>
      <c r="HX915" s="6"/>
      <c r="HY915" s="6"/>
      <c r="HZ915" s="6"/>
      <c r="IA915" s="6"/>
      <c r="IB915" s="6"/>
      <c r="IC915" s="6"/>
      <c r="ID915" s="6"/>
      <c r="IE915" s="6"/>
      <c r="IF915" s="6"/>
      <c r="IG915" s="6"/>
    </row>
    <row r="916" spans="8:241" x14ac:dyDescent="0.25">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c r="DA916" s="6"/>
      <c r="DB916" s="6"/>
      <c r="DC916" s="6"/>
      <c r="DD916" s="6"/>
      <c r="DE916" s="6"/>
      <c r="DF916" s="6"/>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c r="EK916" s="6"/>
      <c r="EL916" s="6"/>
      <c r="EM916" s="6"/>
      <c r="EN916" s="6"/>
      <c r="EO916" s="6"/>
      <c r="EP916" s="6"/>
      <c r="EQ916" s="6"/>
      <c r="ER916" s="6"/>
      <c r="ES916" s="6"/>
      <c r="ET916" s="6"/>
      <c r="EU916" s="6"/>
      <c r="EV916" s="6"/>
      <c r="EW916" s="6"/>
      <c r="EX916" s="6"/>
      <c r="EY916" s="6"/>
      <c r="EZ916" s="6"/>
      <c r="FA916" s="6"/>
      <c r="FB916" s="6"/>
      <c r="FC916" s="6"/>
      <c r="FD916" s="6"/>
      <c r="FE916" s="6"/>
      <c r="FF916" s="6"/>
      <c r="FG916" s="6"/>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c r="GU916" s="6"/>
      <c r="GV916" s="6"/>
      <c r="GW916" s="6"/>
      <c r="GX916" s="6"/>
      <c r="GY916" s="6"/>
      <c r="GZ916" s="6"/>
      <c r="HA916" s="6"/>
      <c r="HB916" s="6"/>
      <c r="HC916" s="6"/>
      <c r="HD916" s="6"/>
      <c r="HE916" s="6"/>
      <c r="HF916" s="6"/>
      <c r="HG916" s="6"/>
      <c r="HH916" s="6"/>
      <c r="HI916" s="6"/>
      <c r="HJ916" s="6"/>
      <c r="HK916" s="6"/>
      <c r="HL916" s="6"/>
      <c r="HM916" s="6"/>
      <c r="HN916" s="6"/>
      <c r="HO916" s="6"/>
      <c r="HP916" s="6"/>
      <c r="HQ916" s="6"/>
      <c r="HR916" s="6"/>
      <c r="HS916" s="6"/>
      <c r="HT916" s="6"/>
      <c r="HU916" s="6"/>
      <c r="HV916" s="6"/>
      <c r="HW916" s="6"/>
      <c r="HX916" s="6"/>
      <c r="HY916" s="6"/>
      <c r="HZ916" s="6"/>
      <c r="IA916" s="6"/>
      <c r="IB916" s="6"/>
      <c r="IC916" s="6"/>
      <c r="ID916" s="6"/>
      <c r="IE916" s="6"/>
      <c r="IF916" s="6"/>
      <c r="IG916" s="6"/>
    </row>
    <row r="917" spans="8:241" x14ac:dyDescent="0.25">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c r="EK917" s="6"/>
      <c r="EL917" s="6"/>
      <c r="EM917" s="6"/>
      <c r="EN917" s="6"/>
      <c r="EO917" s="6"/>
      <c r="EP917" s="6"/>
      <c r="EQ917" s="6"/>
      <c r="ER917" s="6"/>
      <c r="ES917" s="6"/>
      <c r="ET917" s="6"/>
      <c r="EU917" s="6"/>
      <c r="EV917" s="6"/>
      <c r="EW917" s="6"/>
      <c r="EX917" s="6"/>
      <c r="EY917" s="6"/>
      <c r="EZ917" s="6"/>
      <c r="FA917" s="6"/>
      <c r="FB917" s="6"/>
      <c r="FC917" s="6"/>
      <c r="FD917" s="6"/>
      <c r="FE917" s="6"/>
      <c r="FF917" s="6"/>
      <c r="FG917" s="6"/>
      <c r="FH917" s="6"/>
      <c r="FI917" s="6"/>
      <c r="FJ917" s="6"/>
      <c r="FK917" s="6"/>
      <c r="FL917" s="6"/>
      <c r="FM917" s="6"/>
      <c r="FN917" s="6"/>
      <c r="FO917" s="6"/>
      <c r="FP917" s="6"/>
      <c r="FQ917" s="6"/>
      <c r="FR917" s="6"/>
      <c r="FS917" s="6"/>
      <c r="FT917" s="6"/>
      <c r="FU917" s="6"/>
      <c r="FV917" s="6"/>
      <c r="FW917" s="6"/>
      <c r="FX917" s="6"/>
      <c r="FY917" s="6"/>
      <c r="FZ917" s="6"/>
      <c r="GA917" s="6"/>
      <c r="GB917" s="6"/>
      <c r="GC917" s="6"/>
      <c r="GD917" s="6"/>
      <c r="GE917" s="6"/>
      <c r="GF917" s="6"/>
      <c r="GG917" s="6"/>
      <c r="GH917" s="6"/>
      <c r="GI917" s="6"/>
      <c r="GJ917" s="6"/>
      <c r="GK917" s="6"/>
      <c r="GL917" s="6"/>
      <c r="GM917" s="6"/>
      <c r="GN917" s="6"/>
      <c r="GO917" s="6"/>
      <c r="GP917" s="6"/>
      <c r="GQ917" s="6"/>
      <c r="GR917" s="6"/>
      <c r="GS917" s="6"/>
      <c r="GT917" s="6"/>
      <c r="GU917" s="6"/>
      <c r="GV917" s="6"/>
      <c r="GW917" s="6"/>
      <c r="GX917" s="6"/>
      <c r="GY917" s="6"/>
      <c r="GZ917" s="6"/>
      <c r="HA917" s="6"/>
      <c r="HB917" s="6"/>
      <c r="HC917" s="6"/>
      <c r="HD917" s="6"/>
      <c r="HE917" s="6"/>
      <c r="HF917" s="6"/>
      <c r="HG917" s="6"/>
      <c r="HH917" s="6"/>
      <c r="HI917" s="6"/>
      <c r="HJ917" s="6"/>
      <c r="HK917" s="6"/>
      <c r="HL917" s="6"/>
      <c r="HM917" s="6"/>
      <c r="HN917" s="6"/>
      <c r="HO917" s="6"/>
      <c r="HP917" s="6"/>
      <c r="HQ917" s="6"/>
      <c r="HR917" s="6"/>
      <c r="HS917" s="6"/>
      <c r="HT917" s="6"/>
      <c r="HU917" s="6"/>
      <c r="HV917" s="6"/>
      <c r="HW917" s="6"/>
      <c r="HX917" s="6"/>
      <c r="HY917" s="6"/>
      <c r="HZ917" s="6"/>
      <c r="IA917" s="6"/>
      <c r="IB917" s="6"/>
      <c r="IC917" s="6"/>
      <c r="ID917" s="6"/>
      <c r="IE917" s="6"/>
      <c r="IF917" s="6"/>
      <c r="IG917" s="6"/>
    </row>
    <row r="918" spans="8:241" x14ac:dyDescent="0.25">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c r="DA918" s="6"/>
      <c r="DB918" s="6"/>
      <c r="DC918" s="6"/>
      <c r="DD918" s="6"/>
      <c r="DE918" s="6"/>
      <c r="DF918" s="6"/>
      <c r="DG918" s="6"/>
      <c r="DH918" s="6"/>
      <c r="DI918" s="6"/>
      <c r="DJ918" s="6"/>
      <c r="DK918" s="6"/>
      <c r="DL918" s="6"/>
      <c r="DM918" s="6"/>
      <c r="DN918" s="6"/>
      <c r="DO918" s="6"/>
      <c r="DP918" s="6"/>
      <c r="DQ918" s="6"/>
      <c r="DR918" s="6"/>
      <c r="DS918" s="6"/>
      <c r="DT918" s="6"/>
      <c r="DU918" s="6"/>
      <c r="DV918" s="6"/>
      <c r="DW918" s="6"/>
      <c r="DX918" s="6"/>
      <c r="DY918" s="6"/>
      <c r="DZ918" s="6"/>
      <c r="EA918" s="6"/>
      <c r="EB918" s="6"/>
      <c r="EC918" s="6"/>
      <c r="ED918" s="6"/>
      <c r="EE918" s="6"/>
      <c r="EF918" s="6"/>
      <c r="EG918" s="6"/>
      <c r="EH918" s="6"/>
      <c r="EI918" s="6"/>
      <c r="EJ918" s="6"/>
      <c r="EK918" s="6"/>
      <c r="EL918" s="6"/>
      <c r="EM918" s="6"/>
      <c r="EN918" s="6"/>
      <c r="EO918" s="6"/>
      <c r="EP918" s="6"/>
      <c r="EQ918" s="6"/>
      <c r="ER918" s="6"/>
      <c r="ES918" s="6"/>
      <c r="ET918" s="6"/>
      <c r="EU918" s="6"/>
      <c r="EV918" s="6"/>
      <c r="EW918" s="6"/>
      <c r="EX918" s="6"/>
      <c r="EY918" s="6"/>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c r="FX918" s="6"/>
      <c r="FY918" s="6"/>
      <c r="FZ918" s="6"/>
      <c r="GA918" s="6"/>
      <c r="GB918" s="6"/>
      <c r="GC918" s="6"/>
      <c r="GD918" s="6"/>
      <c r="GE918" s="6"/>
      <c r="GF918" s="6"/>
      <c r="GG918" s="6"/>
      <c r="GH918" s="6"/>
      <c r="GI918" s="6"/>
      <c r="GJ918" s="6"/>
      <c r="GK918" s="6"/>
      <c r="GL918" s="6"/>
      <c r="GM918" s="6"/>
      <c r="GN918" s="6"/>
      <c r="GO918" s="6"/>
      <c r="GP918" s="6"/>
      <c r="GQ918" s="6"/>
      <c r="GR918" s="6"/>
      <c r="GS918" s="6"/>
      <c r="GT918" s="6"/>
      <c r="GU918" s="6"/>
      <c r="GV918" s="6"/>
      <c r="GW918" s="6"/>
      <c r="GX918" s="6"/>
      <c r="GY918" s="6"/>
      <c r="GZ918" s="6"/>
      <c r="HA918" s="6"/>
      <c r="HB918" s="6"/>
      <c r="HC918" s="6"/>
      <c r="HD918" s="6"/>
      <c r="HE918" s="6"/>
      <c r="HF918" s="6"/>
      <c r="HG918" s="6"/>
      <c r="HH918" s="6"/>
      <c r="HI918" s="6"/>
      <c r="HJ918" s="6"/>
      <c r="HK918" s="6"/>
      <c r="HL918" s="6"/>
      <c r="HM918" s="6"/>
      <c r="HN918" s="6"/>
      <c r="HO918" s="6"/>
      <c r="HP918" s="6"/>
      <c r="HQ918" s="6"/>
      <c r="HR918" s="6"/>
      <c r="HS918" s="6"/>
      <c r="HT918" s="6"/>
      <c r="HU918" s="6"/>
      <c r="HV918" s="6"/>
      <c r="HW918" s="6"/>
      <c r="HX918" s="6"/>
      <c r="HY918" s="6"/>
      <c r="HZ918" s="6"/>
      <c r="IA918" s="6"/>
      <c r="IB918" s="6"/>
      <c r="IC918" s="6"/>
      <c r="ID918" s="6"/>
      <c r="IE918" s="6"/>
      <c r="IF918" s="6"/>
      <c r="IG918" s="6"/>
    </row>
    <row r="919" spans="8:241" x14ac:dyDescent="0.25">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c r="DA919" s="6"/>
      <c r="DB919" s="6"/>
      <c r="DC919" s="6"/>
      <c r="DD919" s="6"/>
      <c r="DE919" s="6"/>
      <c r="DF919" s="6"/>
      <c r="DG919" s="6"/>
      <c r="DH919" s="6"/>
      <c r="DI919" s="6"/>
      <c r="DJ919" s="6"/>
      <c r="DK919" s="6"/>
      <c r="DL919" s="6"/>
      <c r="DM919" s="6"/>
      <c r="DN919" s="6"/>
      <c r="DO919" s="6"/>
      <c r="DP919" s="6"/>
      <c r="DQ919" s="6"/>
      <c r="DR919" s="6"/>
      <c r="DS919" s="6"/>
      <c r="DT919" s="6"/>
      <c r="DU919" s="6"/>
      <c r="DV919" s="6"/>
      <c r="DW919" s="6"/>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c r="EZ919" s="6"/>
      <c r="FA919" s="6"/>
      <c r="FB919" s="6"/>
      <c r="FC919" s="6"/>
      <c r="FD919" s="6"/>
      <c r="FE919" s="6"/>
      <c r="FF919" s="6"/>
      <c r="FG919" s="6"/>
      <c r="FH919" s="6"/>
      <c r="FI919" s="6"/>
      <c r="FJ919" s="6"/>
      <c r="FK919" s="6"/>
      <c r="FL919" s="6"/>
      <c r="FM919" s="6"/>
      <c r="FN919" s="6"/>
      <c r="FO919" s="6"/>
      <c r="FP919" s="6"/>
      <c r="FQ919" s="6"/>
      <c r="FR919" s="6"/>
      <c r="FS919" s="6"/>
      <c r="FT919" s="6"/>
      <c r="FU919" s="6"/>
      <c r="FV919" s="6"/>
      <c r="FW919" s="6"/>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c r="HH919" s="6"/>
      <c r="HI919" s="6"/>
      <c r="HJ919" s="6"/>
      <c r="HK919" s="6"/>
      <c r="HL919" s="6"/>
      <c r="HM919" s="6"/>
      <c r="HN919" s="6"/>
      <c r="HO919" s="6"/>
      <c r="HP919" s="6"/>
      <c r="HQ919" s="6"/>
      <c r="HR919" s="6"/>
      <c r="HS919" s="6"/>
      <c r="HT919" s="6"/>
      <c r="HU919" s="6"/>
      <c r="HV919" s="6"/>
      <c r="HW919" s="6"/>
      <c r="HX919" s="6"/>
      <c r="HY919" s="6"/>
      <c r="HZ919" s="6"/>
      <c r="IA919" s="6"/>
      <c r="IB919" s="6"/>
      <c r="IC919" s="6"/>
      <c r="ID919" s="6"/>
      <c r="IE919" s="6"/>
      <c r="IF919" s="6"/>
      <c r="IG919" s="6"/>
    </row>
    <row r="920" spans="8:241" x14ac:dyDescent="0.25">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c r="DA920" s="6"/>
      <c r="DB920" s="6"/>
      <c r="DC920" s="6"/>
      <c r="DD920" s="6"/>
      <c r="DE920" s="6"/>
      <c r="DF920" s="6"/>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c r="EG920" s="6"/>
      <c r="EH920" s="6"/>
      <c r="EI920" s="6"/>
      <c r="EJ920" s="6"/>
      <c r="EK920" s="6"/>
      <c r="EL920" s="6"/>
      <c r="EM920" s="6"/>
      <c r="EN920" s="6"/>
      <c r="EO920" s="6"/>
      <c r="EP920" s="6"/>
      <c r="EQ920" s="6"/>
      <c r="ER920" s="6"/>
      <c r="ES920" s="6"/>
      <c r="ET920" s="6"/>
      <c r="EU920" s="6"/>
      <c r="EV920" s="6"/>
      <c r="EW920" s="6"/>
      <c r="EX920" s="6"/>
      <c r="EY920" s="6"/>
      <c r="EZ920" s="6"/>
      <c r="FA920" s="6"/>
      <c r="FB920" s="6"/>
      <c r="FC920" s="6"/>
      <c r="FD920" s="6"/>
      <c r="FE920" s="6"/>
      <c r="FF920" s="6"/>
      <c r="FG920" s="6"/>
      <c r="FH920" s="6"/>
      <c r="FI920" s="6"/>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c r="GW920" s="6"/>
      <c r="GX920" s="6"/>
      <c r="GY920" s="6"/>
      <c r="GZ920" s="6"/>
      <c r="HA920" s="6"/>
      <c r="HB920" s="6"/>
      <c r="HC920" s="6"/>
      <c r="HD920" s="6"/>
      <c r="HE920" s="6"/>
      <c r="HF920" s="6"/>
      <c r="HG920" s="6"/>
      <c r="HH920" s="6"/>
      <c r="HI920" s="6"/>
      <c r="HJ920" s="6"/>
      <c r="HK920" s="6"/>
      <c r="HL920" s="6"/>
      <c r="HM920" s="6"/>
      <c r="HN920" s="6"/>
      <c r="HO920" s="6"/>
      <c r="HP920" s="6"/>
      <c r="HQ920" s="6"/>
      <c r="HR920" s="6"/>
      <c r="HS920" s="6"/>
      <c r="HT920" s="6"/>
      <c r="HU920" s="6"/>
      <c r="HV920" s="6"/>
      <c r="HW920" s="6"/>
      <c r="HX920" s="6"/>
      <c r="HY920" s="6"/>
      <c r="HZ920" s="6"/>
      <c r="IA920" s="6"/>
      <c r="IB920" s="6"/>
      <c r="IC920" s="6"/>
      <c r="ID920" s="6"/>
      <c r="IE920" s="6"/>
      <c r="IF920" s="6"/>
      <c r="IG920" s="6"/>
    </row>
    <row r="921" spans="8:241" x14ac:dyDescent="0.25">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c r="FA921" s="6"/>
      <c r="FB921" s="6"/>
      <c r="FC921" s="6"/>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c r="GE921" s="6"/>
      <c r="GF921" s="6"/>
      <c r="GG921" s="6"/>
      <c r="GH921" s="6"/>
      <c r="GI921" s="6"/>
      <c r="GJ921" s="6"/>
      <c r="GK921" s="6"/>
      <c r="GL921" s="6"/>
      <c r="GM921" s="6"/>
      <c r="GN921" s="6"/>
      <c r="GO921" s="6"/>
      <c r="GP921" s="6"/>
      <c r="GQ921" s="6"/>
      <c r="GR921" s="6"/>
      <c r="GS921" s="6"/>
      <c r="GT921" s="6"/>
      <c r="GU921" s="6"/>
      <c r="GV921" s="6"/>
      <c r="GW921" s="6"/>
      <c r="GX921" s="6"/>
      <c r="GY921" s="6"/>
      <c r="GZ921" s="6"/>
      <c r="HA921" s="6"/>
      <c r="HB921" s="6"/>
      <c r="HC921" s="6"/>
      <c r="HD921" s="6"/>
      <c r="HE921" s="6"/>
      <c r="HF921" s="6"/>
      <c r="HG921" s="6"/>
      <c r="HH921" s="6"/>
      <c r="HI921" s="6"/>
      <c r="HJ921" s="6"/>
      <c r="HK921" s="6"/>
      <c r="HL921" s="6"/>
      <c r="HM921" s="6"/>
      <c r="HN921" s="6"/>
      <c r="HO921" s="6"/>
      <c r="HP921" s="6"/>
      <c r="HQ921" s="6"/>
      <c r="HR921" s="6"/>
      <c r="HS921" s="6"/>
      <c r="HT921" s="6"/>
      <c r="HU921" s="6"/>
      <c r="HV921" s="6"/>
      <c r="HW921" s="6"/>
      <c r="HX921" s="6"/>
      <c r="HY921" s="6"/>
      <c r="HZ921" s="6"/>
      <c r="IA921" s="6"/>
      <c r="IB921" s="6"/>
      <c r="IC921" s="6"/>
      <c r="ID921" s="6"/>
      <c r="IE921" s="6"/>
      <c r="IF921" s="6"/>
      <c r="IG921" s="6"/>
    </row>
    <row r="922" spans="8:241" x14ac:dyDescent="0.25">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c r="DA922" s="6"/>
      <c r="DB922" s="6"/>
      <c r="DC922" s="6"/>
      <c r="DD922" s="6"/>
      <c r="DE922" s="6"/>
      <c r="DF922" s="6"/>
      <c r="DG922" s="6"/>
      <c r="DH922" s="6"/>
      <c r="DI922" s="6"/>
      <c r="DJ922" s="6"/>
      <c r="DK922" s="6"/>
      <c r="DL922" s="6"/>
      <c r="DM922" s="6"/>
      <c r="DN922" s="6"/>
      <c r="DO922" s="6"/>
      <c r="DP922" s="6"/>
      <c r="DQ922" s="6"/>
      <c r="DR922" s="6"/>
      <c r="DS922" s="6"/>
      <c r="DT922" s="6"/>
      <c r="DU922" s="6"/>
      <c r="DV922" s="6"/>
      <c r="DW922" s="6"/>
      <c r="DX922" s="6"/>
      <c r="DY922" s="6"/>
      <c r="DZ922" s="6"/>
      <c r="EA922" s="6"/>
      <c r="EB922" s="6"/>
      <c r="EC922" s="6"/>
      <c r="ED922" s="6"/>
      <c r="EE922" s="6"/>
      <c r="EF922" s="6"/>
      <c r="EG922" s="6"/>
      <c r="EH922" s="6"/>
      <c r="EI922" s="6"/>
      <c r="EJ922" s="6"/>
      <c r="EK922" s="6"/>
      <c r="EL922" s="6"/>
      <c r="EM922" s="6"/>
      <c r="EN922" s="6"/>
      <c r="EO922" s="6"/>
      <c r="EP922" s="6"/>
      <c r="EQ922" s="6"/>
      <c r="ER922" s="6"/>
      <c r="ES922" s="6"/>
      <c r="ET922" s="6"/>
      <c r="EU922" s="6"/>
      <c r="EV922" s="6"/>
      <c r="EW922" s="6"/>
      <c r="EX922" s="6"/>
      <c r="EY922" s="6"/>
      <c r="EZ922" s="6"/>
      <c r="FA922" s="6"/>
      <c r="FB922" s="6"/>
      <c r="FC922" s="6"/>
      <c r="FD922" s="6"/>
      <c r="FE922" s="6"/>
      <c r="FF922" s="6"/>
      <c r="FG922" s="6"/>
      <c r="FH922" s="6"/>
      <c r="FI922" s="6"/>
      <c r="FJ922" s="6"/>
      <c r="FK922" s="6"/>
      <c r="FL922" s="6"/>
      <c r="FM922" s="6"/>
      <c r="FN922" s="6"/>
      <c r="FO922" s="6"/>
      <c r="FP922" s="6"/>
      <c r="FQ922" s="6"/>
      <c r="FR922" s="6"/>
      <c r="FS922" s="6"/>
      <c r="FT922" s="6"/>
      <c r="FU922" s="6"/>
      <c r="FV922" s="6"/>
      <c r="FW922" s="6"/>
      <c r="FX922" s="6"/>
      <c r="FY922" s="6"/>
      <c r="FZ922" s="6"/>
      <c r="GA922" s="6"/>
      <c r="GB922" s="6"/>
      <c r="GC922" s="6"/>
      <c r="GD922" s="6"/>
      <c r="GE922" s="6"/>
      <c r="GF922" s="6"/>
      <c r="GG922" s="6"/>
      <c r="GH922" s="6"/>
      <c r="GI922" s="6"/>
      <c r="GJ922" s="6"/>
      <c r="GK922" s="6"/>
      <c r="GL922" s="6"/>
      <c r="GM922" s="6"/>
      <c r="GN922" s="6"/>
      <c r="GO922" s="6"/>
      <c r="GP922" s="6"/>
      <c r="GQ922" s="6"/>
      <c r="GR922" s="6"/>
      <c r="GS922" s="6"/>
      <c r="GT922" s="6"/>
      <c r="GU922" s="6"/>
      <c r="GV922" s="6"/>
      <c r="GW922" s="6"/>
      <c r="GX922" s="6"/>
      <c r="GY922" s="6"/>
      <c r="GZ922" s="6"/>
      <c r="HA922" s="6"/>
      <c r="HB922" s="6"/>
      <c r="HC922" s="6"/>
      <c r="HD922" s="6"/>
      <c r="HE922" s="6"/>
      <c r="HF922" s="6"/>
      <c r="HG922" s="6"/>
      <c r="HH922" s="6"/>
      <c r="HI922" s="6"/>
      <c r="HJ922" s="6"/>
      <c r="HK922" s="6"/>
      <c r="HL922" s="6"/>
      <c r="HM922" s="6"/>
      <c r="HN922" s="6"/>
      <c r="HO922" s="6"/>
      <c r="HP922" s="6"/>
      <c r="HQ922" s="6"/>
      <c r="HR922" s="6"/>
      <c r="HS922" s="6"/>
      <c r="HT922" s="6"/>
      <c r="HU922" s="6"/>
      <c r="HV922" s="6"/>
      <c r="HW922" s="6"/>
      <c r="HX922" s="6"/>
      <c r="HY922" s="6"/>
      <c r="HZ922" s="6"/>
      <c r="IA922" s="6"/>
      <c r="IB922" s="6"/>
      <c r="IC922" s="6"/>
      <c r="ID922" s="6"/>
      <c r="IE922" s="6"/>
      <c r="IF922" s="6"/>
      <c r="IG922" s="6"/>
    </row>
    <row r="923" spans="8:241" x14ac:dyDescent="0.25">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c r="DA923" s="6"/>
      <c r="DB923" s="6"/>
      <c r="DC923" s="6"/>
      <c r="DD923" s="6"/>
      <c r="DE923" s="6"/>
      <c r="DF923" s="6"/>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c r="EM923" s="6"/>
      <c r="EN923" s="6"/>
      <c r="EO923" s="6"/>
      <c r="EP923" s="6"/>
      <c r="EQ923" s="6"/>
      <c r="ER923" s="6"/>
      <c r="ES923" s="6"/>
      <c r="ET923" s="6"/>
      <c r="EU923" s="6"/>
      <c r="EV923" s="6"/>
      <c r="EW923" s="6"/>
      <c r="EX923" s="6"/>
      <c r="EY923" s="6"/>
      <c r="EZ923" s="6"/>
      <c r="FA923" s="6"/>
      <c r="FB923" s="6"/>
      <c r="FC923" s="6"/>
      <c r="FD923" s="6"/>
      <c r="FE923" s="6"/>
      <c r="FF923" s="6"/>
      <c r="FG923" s="6"/>
      <c r="FH923" s="6"/>
      <c r="FI923" s="6"/>
      <c r="FJ923" s="6"/>
      <c r="FK923" s="6"/>
      <c r="FL923" s="6"/>
      <c r="FM923" s="6"/>
      <c r="FN923" s="6"/>
      <c r="FO923" s="6"/>
      <c r="FP923" s="6"/>
      <c r="FQ923" s="6"/>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c r="HH923" s="6"/>
      <c r="HI923" s="6"/>
      <c r="HJ923" s="6"/>
      <c r="HK923" s="6"/>
      <c r="HL923" s="6"/>
      <c r="HM923" s="6"/>
      <c r="HN923" s="6"/>
      <c r="HO923" s="6"/>
      <c r="HP923" s="6"/>
      <c r="HQ923" s="6"/>
      <c r="HR923" s="6"/>
      <c r="HS923" s="6"/>
      <c r="HT923" s="6"/>
      <c r="HU923" s="6"/>
      <c r="HV923" s="6"/>
      <c r="HW923" s="6"/>
      <c r="HX923" s="6"/>
      <c r="HY923" s="6"/>
      <c r="HZ923" s="6"/>
      <c r="IA923" s="6"/>
      <c r="IB923" s="6"/>
      <c r="IC923" s="6"/>
      <c r="ID923" s="6"/>
      <c r="IE923" s="6"/>
      <c r="IF923" s="6"/>
      <c r="IG923" s="6"/>
    </row>
    <row r="924" spans="8:241" x14ac:dyDescent="0.25">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c r="FD924" s="6"/>
      <c r="FE924" s="6"/>
      <c r="FF924" s="6"/>
      <c r="FG924" s="6"/>
      <c r="FH924" s="6"/>
      <c r="FI924" s="6"/>
      <c r="FJ924" s="6"/>
      <c r="FK924" s="6"/>
      <c r="FL924" s="6"/>
      <c r="FM924" s="6"/>
      <c r="FN924" s="6"/>
      <c r="FO924" s="6"/>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c r="GW924" s="6"/>
      <c r="GX924" s="6"/>
      <c r="GY924" s="6"/>
      <c r="GZ924" s="6"/>
      <c r="HA924" s="6"/>
      <c r="HB924" s="6"/>
      <c r="HC924" s="6"/>
      <c r="HD924" s="6"/>
      <c r="HE924" s="6"/>
      <c r="HF924" s="6"/>
      <c r="HG924" s="6"/>
      <c r="HH924" s="6"/>
      <c r="HI924" s="6"/>
      <c r="HJ924" s="6"/>
      <c r="HK924" s="6"/>
      <c r="HL924" s="6"/>
      <c r="HM924" s="6"/>
      <c r="HN924" s="6"/>
      <c r="HO924" s="6"/>
      <c r="HP924" s="6"/>
      <c r="HQ924" s="6"/>
      <c r="HR924" s="6"/>
      <c r="HS924" s="6"/>
      <c r="HT924" s="6"/>
      <c r="HU924" s="6"/>
      <c r="HV924" s="6"/>
      <c r="HW924" s="6"/>
      <c r="HX924" s="6"/>
      <c r="HY924" s="6"/>
      <c r="HZ924" s="6"/>
      <c r="IA924" s="6"/>
      <c r="IB924" s="6"/>
      <c r="IC924" s="6"/>
      <c r="ID924" s="6"/>
      <c r="IE924" s="6"/>
      <c r="IF924" s="6"/>
      <c r="IG924" s="6"/>
    </row>
    <row r="925" spans="8:241" x14ac:dyDescent="0.25">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c r="DA925" s="6"/>
      <c r="DB925" s="6"/>
      <c r="DC925" s="6"/>
      <c r="DD925" s="6"/>
      <c r="DE925" s="6"/>
      <c r="DF925" s="6"/>
      <c r="DG925" s="6"/>
      <c r="DH925" s="6"/>
      <c r="DI925" s="6"/>
      <c r="DJ925" s="6"/>
      <c r="DK925" s="6"/>
      <c r="DL925" s="6"/>
      <c r="DM925" s="6"/>
      <c r="DN925" s="6"/>
      <c r="DO925" s="6"/>
      <c r="DP925" s="6"/>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c r="EZ925" s="6"/>
      <c r="FA925" s="6"/>
      <c r="FB925" s="6"/>
      <c r="FC925" s="6"/>
      <c r="FD925" s="6"/>
      <c r="FE925" s="6"/>
      <c r="FF925" s="6"/>
      <c r="FG925" s="6"/>
      <c r="FH925" s="6"/>
      <c r="FI925" s="6"/>
      <c r="FJ925" s="6"/>
      <c r="FK925" s="6"/>
      <c r="FL925" s="6"/>
      <c r="FM925" s="6"/>
      <c r="FN925" s="6"/>
      <c r="FO925" s="6"/>
      <c r="FP925" s="6"/>
      <c r="FQ925" s="6"/>
      <c r="FR925" s="6"/>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row>
    <row r="926" spans="8:241" x14ac:dyDescent="0.25">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c r="EK926" s="6"/>
      <c r="EL926" s="6"/>
      <c r="EM926" s="6"/>
      <c r="EN926" s="6"/>
      <c r="EO926" s="6"/>
      <c r="EP926" s="6"/>
      <c r="EQ926" s="6"/>
      <c r="ER926" s="6"/>
      <c r="ES926" s="6"/>
      <c r="ET926" s="6"/>
      <c r="EU926" s="6"/>
      <c r="EV926" s="6"/>
      <c r="EW926" s="6"/>
      <c r="EX926" s="6"/>
      <c r="EY926" s="6"/>
      <c r="EZ926" s="6"/>
      <c r="FA926" s="6"/>
      <c r="FB926" s="6"/>
      <c r="FC926" s="6"/>
      <c r="FD926" s="6"/>
      <c r="FE926" s="6"/>
      <c r="FF926" s="6"/>
      <c r="FG926" s="6"/>
      <c r="FH926" s="6"/>
      <c r="FI926" s="6"/>
      <c r="FJ926" s="6"/>
      <c r="FK926" s="6"/>
      <c r="FL926" s="6"/>
      <c r="FM926" s="6"/>
      <c r="FN926" s="6"/>
      <c r="FO926" s="6"/>
      <c r="FP926" s="6"/>
      <c r="FQ926" s="6"/>
      <c r="FR926" s="6"/>
      <c r="FS926" s="6"/>
      <c r="FT926" s="6"/>
      <c r="FU926" s="6"/>
      <c r="FV926" s="6"/>
      <c r="FW926" s="6"/>
      <c r="FX926" s="6"/>
      <c r="FY926" s="6"/>
      <c r="FZ926" s="6"/>
      <c r="GA926" s="6"/>
      <c r="GB926" s="6"/>
      <c r="GC926" s="6"/>
      <c r="GD926" s="6"/>
      <c r="GE926" s="6"/>
      <c r="GF926" s="6"/>
      <c r="GG926" s="6"/>
      <c r="GH926" s="6"/>
      <c r="GI926" s="6"/>
      <c r="GJ926" s="6"/>
      <c r="GK926" s="6"/>
      <c r="GL926" s="6"/>
      <c r="GM926" s="6"/>
      <c r="GN926" s="6"/>
      <c r="GO926" s="6"/>
      <c r="GP926" s="6"/>
      <c r="GQ926" s="6"/>
      <c r="GR926" s="6"/>
      <c r="GS926" s="6"/>
      <c r="GT926" s="6"/>
      <c r="GU926" s="6"/>
      <c r="GV926" s="6"/>
      <c r="GW926" s="6"/>
      <c r="GX926" s="6"/>
      <c r="GY926" s="6"/>
      <c r="GZ926" s="6"/>
      <c r="HA926" s="6"/>
      <c r="HB926" s="6"/>
      <c r="HC926" s="6"/>
      <c r="HD926" s="6"/>
      <c r="HE926" s="6"/>
      <c r="HF926" s="6"/>
      <c r="HG926" s="6"/>
      <c r="HH926" s="6"/>
      <c r="HI926" s="6"/>
      <c r="HJ926" s="6"/>
      <c r="HK926" s="6"/>
      <c r="HL926" s="6"/>
      <c r="HM926" s="6"/>
      <c r="HN926" s="6"/>
      <c r="HO926" s="6"/>
      <c r="HP926" s="6"/>
      <c r="HQ926" s="6"/>
      <c r="HR926" s="6"/>
      <c r="HS926" s="6"/>
      <c r="HT926" s="6"/>
      <c r="HU926" s="6"/>
      <c r="HV926" s="6"/>
      <c r="HW926" s="6"/>
      <c r="HX926" s="6"/>
      <c r="HY926" s="6"/>
      <c r="HZ926" s="6"/>
      <c r="IA926" s="6"/>
      <c r="IB926" s="6"/>
      <c r="IC926" s="6"/>
      <c r="ID926" s="6"/>
      <c r="IE926" s="6"/>
      <c r="IF926" s="6"/>
      <c r="IG926" s="6"/>
    </row>
    <row r="927" spans="8:241" x14ac:dyDescent="0.25">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c r="DA927" s="6"/>
      <c r="DB927" s="6"/>
      <c r="DC927" s="6"/>
      <c r="DD927" s="6"/>
      <c r="DE927" s="6"/>
      <c r="DF927" s="6"/>
      <c r="DG927" s="6"/>
      <c r="DH927" s="6"/>
      <c r="DI927" s="6"/>
      <c r="DJ927" s="6"/>
      <c r="DK927" s="6"/>
      <c r="DL927" s="6"/>
      <c r="DM927" s="6"/>
      <c r="DN927" s="6"/>
      <c r="DO927" s="6"/>
      <c r="DP927" s="6"/>
      <c r="DQ927" s="6"/>
      <c r="DR927" s="6"/>
      <c r="DS927" s="6"/>
      <c r="DT927" s="6"/>
      <c r="DU927" s="6"/>
      <c r="DV927" s="6"/>
      <c r="DW927" s="6"/>
      <c r="DX927" s="6"/>
      <c r="DY927" s="6"/>
      <c r="DZ927" s="6"/>
      <c r="EA927" s="6"/>
      <c r="EB927" s="6"/>
      <c r="EC927" s="6"/>
      <c r="ED927" s="6"/>
      <c r="EE927" s="6"/>
      <c r="EF927" s="6"/>
      <c r="EG927" s="6"/>
      <c r="EH927" s="6"/>
      <c r="EI927" s="6"/>
      <c r="EJ927" s="6"/>
      <c r="EK927" s="6"/>
      <c r="EL927" s="6"/>
      <c r="EM927" s="6"/>
      <c r="EN927" s="6"/>
      <c r="EO927" s="6"/>
      <c r="EP927" s="6"/>
      <c r="EQ927" s="6"/>
      <c r="ER927" s="6"/>
      <c r="ES927" s="6"/>
      <c r="ET927" s="6"/>
      <c r="EU927" s="6"/>
      <c r="EV927" s="6"/>
      <c r="EW927" s="6"/>
      <c r="EX927" s="6"/>
      <c r="EY927" s="6"/>
      <c r="EZ927" s="6"/>
      <c r="FA927" s="6"/>
      <c r="FB927" s="6"/>
      <c r="FC927" s="6"/>
      <c r="FD927" s="6"/>
      <c r="FE927" s="6"/>
      <c r="FF927" s="6"/>
      <c r="FG927" s="6"/>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c r="GG927" s="6"/>
      <c r="GH927" s="6"/>
      <c r="GI927" s="6"/>
      <c r="GJ927" s="6"/>
      <c r="GK927" s="6"/>
      <c r="GL927" s="6"/>
      <c r="GM927" s="6"/>
      <c r="GN927" s="6"/>
      <c r="GO927" s="6"/>
      <c r="GP927" s="6"/>
      <c r="GQ927" s="6"/>
      <c r="GR927" s="6"/>
      <c r="GS927" s="6"/>
      <c r="GT927" s="6"/>
      <c r="GU927" s="6"/>
      <c r="GV927" s="6"/>
      <c r="GW927" s="6"/>
      <c r="GX927" s="6"/>
      <c r="GY927" s="6"/>
      <c r="GZ927" s="6"/>
      <c r="HA927" s="6"/>
      <c r="HB927" s="6"/>
      <c r="HC927" s="6"/>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row>
    <row r="928" spans="8:241" x14ac:dyDescent="0.25">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c r="DA928" s="6"/>
      <c r="DB928" s="6"/>
      <c r="DC928" s="6"/>
      <c r="DD928" s="6"/>
      <c r="DE928" s="6"/>
      <c r="DF928" s="6"/>
      <c r="DG928" s="6"/>
      <c r="DH928" s="6"/>
      <c r="DI928" s="6"/>
      <c r="DJ928" s="6"/>
      <c r="DK928" s="6"/>
      <c r="DL928" s="6"/>
      <c r="DM928" s="6"/>
      <c r="DN928" s="6"/>
      <c r="DO928" s="6"/>
      <c r="DP928" s="6"/>
      <c r="DQ928" s="6"/>
      <c r="DR928" s="6"/>
      <c r="DS928" s="6"/>
      <c r="DT928" s="6"/>
      <c r="DU928" s="6"/>
      <c r="DV928" s="6"/>
      <c r="DW928" s="6"/>
      <c r="DX928" s="6"/>
      <c r="DY928" s="6"/>
      <c r="DZ928" s="6"/>
      <c r="EA928" s="6"/>
      <c r="EB928" s="6"/>
      <c r="EC928" s="6"/>
      <c r="ED928" s="6"/>
      <c r="EE928" s="6"/>
      <c r="EF928" s="6"/>
      <c r="EG928" s="6"/>
      <c r="EH928" s="6"/>
      <c r="EI928" s="6"/>
      <c r="EJ928" s="6"/>
      <c r="EK928" s="6"/>
      <c r="EL928" s="6"/>
      <c r="EM928" s="6"/>
      <c r="EN928" s="6"/>
      <c r="EO928" s="6"/>
      <c r="EP928" s="6"/>
      <c r="EQ928" s="6"/>
      <c r="ER928" s="6"/>
      <c r="ES928" s="6"/>
      <c r="ET928" s="6"/>
      <c r="EU928" s="6"/>
      <c r="EV928" s="6"/>
      <c r="EW928" s="6"/>
      <c r="EX928" s="6"/>
      <c r="EY928" s="6"/>
      <c r="EZ928" s="6"/>
      <c r="FA928" s="6"/>
      <c r="FB928" s="6"/>
      <c r="FC928" s="6"/>
      <c r="FD928" s="6"/>
      <c r="FE928" s="6"/>
      <c r="FF928" s="6"/>
      <c r="FG928" s="6"/>
      <c r="FH928" s="6"/>
      <c r="FI928" s="6"/>
      <c r="FJ928" s="6"/>
      <c r="FK928" s="6"/>
      <c r="FL928" s="6"/>
      <c r="FM928" s="6"/>
      <c r="FN928" s="6"/>
      <c r="FO928" s="6"/>
      <c r="FP928" s="6"/>
      <c r="FQ928" s="6"/>
      <c r="FR928" s="6"/>
      <c r="FS928" s="6"/>
      <c r="FT928" s="6"/>
      <c r="FU928" s="6"/>
      <c r="FV928" s="6"/>
      <c r="FW928" s="6"/>
      <c r="FX928" s="6"/>
      <c r="FY928" s="6"/>
      <c r="FZ928" s="6"/>
      <c r="GA928" s="6"/>
      <c r="GB928" s="6"/>
      <c r="GC928" s="6"/>
      <c r="GD928" s="6"/>
      <c r="GE928" s="6"/>
      <c r="GF928" s="6"/>
      <c r="GG928" s="6"/>
      <c r="GH928" s="6"/>
      <c r="GI928" s="6"/>
      <c r="GJ928" s="6"/>
      <c r="GK928" s="6"/>
      <c r="GL928" s="6"/>
      <c r="GM928" s="6"/>
      <c r="GN928" s="6"/>
      <c r="GO928" s="6"/>
      <c r="GP928" s="6"/>
      <c r="GQ928" s="6"/>
      <c r="GR928" s="6"/>
      <c r="GS928" s="6"/>
      <c r="GT928" s="6"/>
      <c r="GU928" s="6"/>
      <c r="GV928" s="6"/>
      <c r="GW928" s="6"/>
      <c r="GX928" s="6"/>
      <c r="GY928" s="6"/>
      <c r="GZ928" s="6"/>
      <c r="HA928" s="6"/>
      <c r="HB928" s="6"/>
      <c r="HC928" s="6"/>
      <c r="HD928" s="6"/>
      <c r="HE928" s="6"/>
      <c r="HF928" s="6"/>
      <c r="HG928" s="6"/>
      <c r="HH928" s="6"/>
      <c r="HI928" s="6"/>
      <c r="HJ928" s="6"/>
      <c r="HK928" s="6"/>
      <c r="HL928" s="6"/>
      <c r="HM928" s="6"/>
      <c r="HN928" s="6"/>
      <c r="HO928" s="6"/>
      <c r="HP928" s="6"/>
      <c r="HQ928" s="6"/>
      <c r="HR928" s="6"/>
      <c r="HS928" s="6"/>
      <c r="HT928" s="6"/>
      <c r="HU928" s="6"/>
      <c r="HV928" s="6"/>
      <c r="HW928" s="6"/>
      <c r="HX928" s="6"/>
      <c r="HY928" s="6"/>
      <c r="HZ928" s="6"/>
      <c r="IA928" s="6"/>
      <c r="IB928" s="6"/>
      <c r="IC928" s="6"/>
      <c r="ID928" s="6"/>
      <c r="IE928" s="6"/>
      <c r="IF928" s="6"/>
      <c r="IG928" s="6"/>
    </row>
    <row r="929" spans="8:241" x14ac:dyDescent="0.25">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c r="EK929" s="6"/>
      <c r="EL929" s="6"/>
      <c r="EM929" s="6"/>
      <c r="EN929" s="6"/>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c r="FR929" s="6"/>
      <c r="FS929" s="6"/>
      <c r="FT929" s="6"/>
      <c r="FU929" s="6"/>
      <c r="FV929" s="6"/>
      <c r="FW929" s="6"/>
      <c r="FX929" s="6"/>
      <c r="FY929" s="6"/>
      <c r="FZ929" s="6"/>
      <c r="GA929" s="6"/>
      <c r="GB929" s="6"/>
      <c r="GC929" s="6"/>
      <c r="GD929" s="6"/>
      <c r="GE929" s="6"/>
      <c r="GF929" s="6"/>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c r="HH929" s="6"/>
      <c r="HI929" s="6"/>
      <c r="HJ929" s="6"/>
      <c r="HK929" s="6"/>
      <c r="HL929" s="6"/>
      <c r="HM929" s="6"/>
      <c r="HN929" s="6"/>
      <c r="HO929" s="6"/>
      <c r="HP929" s="6"/>
      <c r="HQ929" s="6"/>
      <c r="HR929" s="6"/>
      <c r="HS929" s="6"/>
      <c r="HT929" s="6"/>
      <c r="HU929" s="6"/>
      <c r="HV929" s="6"/>
      <c r="HW929" s="6"/>
      <c r="HX929" s="6"/>
      <c r="HY929" s="6"/>
      <c r="HZ929" s="6"/>
      <c r="IA929" s="6"/>
      <c r="IB929" s="6"/>
      <c r="IC929" s="6"/>
      <c r="ID929" s="6"/>
      <c r="IE929" s="6"/>
      <c r="IF929" s="6"/>
      <c r="IG929" s="6"/>
    </row>
    <row r="930" spans="8:241" x14ac:dyDescent="0.25">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c r="CO930" s="6"/>
      <c r="CP930" s="6"/>
      <c r="CQ930" s="6"/>
      <c r="CR930" s="6"/>
      <c r="CS930" s="6"/>
      <c r="CT930" s="6"/>
      <c r="CU930" s="6"/>
      <c r="CV930" s="6"/>
      <c r="CW930" s="6"/>
      <c r="CX930" s="6"/>
      <c r="CY930" s="6"/>
      <c r="CZ930" s="6"/>
      <c r="DA930" s="6"/>
      <c r="DB930" s="6"/>
      <c r="DC930" s="6"/>
      <c r="DD930" s="6"/>
      <c r="DE930" s="6"/>
      <c r="DF930" s="6"/>
      <c r="DG930" s="6"/>
      <c r="DH930" s="6"/>
      <c r="DI930" s="6"/>
      <c r="DJ930" s="6"/>
      <c r="DK930" s="6"/>
      <c r="DL930" s="6"/>
      <c r="DM930" s="6"/>
      <c r="DN930" s="6"/>
      <c r="DO930" s="6"/>
      <c r="DP930" s="6"/>
      <c r="DQ930" s="6"/>
      <c r="DR930" s="6"/>
      <c r="DS930" s="6"/>
      <c r="DT930" s="6"/>
      <c r="DU930" s="6"/>
      <c r="DV930" s="6"/>
      <c r="DW930" s="6"/>
      <c r="DX930" s="6"/>
      <c r="DY930" s="6"/>
      <c r="DZ930" s="6"/>
      <c r="EA930" s="6"/>
      <c r="EB930" s="6"/>
      <c r="EC930" s="6"/>
      <c r="ED930" s="6"/>
      <c r="EE930" s="6"/>
      <c r="EF930" s="6"/>
      <c r="EG930" s="6"/>
      <c r="EH930" s="6"/>
      <c r="EI930" s="6"/>
      <c r="EJ930" s="6"/>
      <c r="EK930" s="6"/>
      <c r="EL930" s="6"/>
      <c r="EM930" s="6"/>
      <c r="EN930" s="6"/>
      <c r="EO930" s="6"/>
      <c r="EP930" s="6"/>
      <c r="EQ930" s="6"/>
      <c r="ER930" s="6"/>
      <c r="ES930" s="6"/>
      <c r="ET930" s="6"/>
      <c r="EU930" s="6"/>
      <c r="EV930" s="6"/>
      <c r="EW930" s="6"/>
      <c r="EX930" s="6"/>
      <c r="EY930" s="6"/>
      <c r="EZ930" s="6"/>
      <c r="FA930" s="6"/>
      <c r="FB930" s="6"/>
      <c r="FC930" s="6"/>
      <c r="FD930" s="6"/>
      <c r="FE930" s="6"/>
      <c r="FF930" s="6"/>
      <c r="FG930" s="6"/>
      <c r="FH930" s="6"/>
      <c r="FI930" s="6"/>
      <c r="FJ930" s="6"/>
      <c r="FK930" s="6"/>
      <c r="FL930" s="6"/>
      <c r="FM930" s="6"/>
      <c r="FN930" s="6"/>
      <c r="FO930" s="6"/>
      <c r="FP930" s="6"/>
      <c r="FQ930" s="6"/>
      <c r="FR930" s="6"/>
      <c r="FS930" s="6"/>
      <c r="FT930" s="6"/>
      <c r="FU930" s="6"/>
      <c r="FV930" s="6"/>
      <c r="FW930" s="6"/>
      <c r="FX930" s="6"/>
      <c r="FY930" s="6"/>
      <c r="FZ930" s="6"/>
      <c r="GA930" s="6"/>
      <c r="GB930" s="6"/>
      <c r="GC930" s="6"/>
      <c r="GD930" s="6"/>
      <c r="GE930" s="6"/>
      <c r="GF930" s="6"/>
      <c r="GG930" s="6"/>
      <c r="GH930" s="6"/>
      <c r="GI930" s="6"/>
      <c r="GJ930" s="6"/>
      <c r="GK930" s="6"/>
      <c r="GL930" s="6"/>
      <c r="GM930" s="6"/>
      <c r="GN930" s="6"/>
      <c r="GO930" s="6"/>
      <c r="GP930" s="6"/>
      <c r="GQ930" s="6"/>
      <c r="GR930" s="6"/>
      <c r="GS930" s="6"/>
      <c r="GT930" s="6"/>
      <c r="GU930" s="6"/>
      <c r="GV930" s="6"/>
      <c r="GW930" s="6"/>
      <c r="GX930" s="6"/>
      <c r="GY930" s="6"/>
      <c r="GZ930" s="6"/>
      <c r="HA930" s="6"/>
      <c r="HB930" s="6"/>
      <c r="HC930" s="6"/>
      <c r="HD930" s="6"/>
      <c r="HE930" s="6"/>
      <c r="HF930" s="6"/>
      <c r="HG930" s="6"/>
      <c r="HH930" s="6"/>
      <c r="HI930" s="6"/>
      <c r="HJ930" s="6"/>
      <c r="HK930" s="6"/>
      <c r="HL930" s="6"/>
      <c r="HM930" s="6"/>
      <c r="HN930" s="6"/>
      <c r="HO930" s="6"/>
      <c r="HP930" s="6"/>
      <c r="HQ930" s="6"/>
      <c r="HR930" s="6"/>
      <c r="HS930" s="6"/>
      <c r="HT930" s="6"/>
      <c r="HU930" s="6"/>
      <c r="HV930" s="6"/>
      <c r="HW930" s="6"/>
      <c r="HX930" s="6"/>
      <c r="HY930" s="6"/>
      <c r="HZ930" s="6"/>
      <c r="IA930" s="6"/>
      <c r="IB930" s="6"/>
      <c r="IC930" s="6"/>
      <c r="ID930" s="6"/>
      <c r="IE930" s="6"/>
      <c r="IF930" s="6"/>
      <c r="IG930" s="6"/>
    </row>
    <row r="931" spans="8:241" x14ac:dyDescent="0.25">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c r="DA931" s="6"/>
      <c r="DB931" s="6"/>
      <c r="DC931" s="6"/>
      <c r="DD931" s="6"/>
      <c r="DE931" s="6"/>
      <c r="DF931" s="6"/>
      <c r="DG931" s="6"/>
      <c r="DH931" s="6"/>
      <c r="DI931" s="6"/>
      <c r="DJ931" s="6"/>
      <c r="DK931" s="6"/>
      <c r="DL931" s="6"/>
      <c r="DM931" s="6"/>
      <c r="DN931" s="6"/>
      <c r="DO931" s="6"/>
      <c r="DP931" s="6"/>
      <c r="DQ931" s="6"/>
      <c r="DR931" s="6"/>
      <c r="DS931" s="6"/>
      <c r="DT931" s="6"/>
      <c r="DU931" s="6"/>
      <c r="DV931" s="6"/>
      <c r="DW931" s="6"/>
      <c r="DX931" s="6"/>
      <c r="DY931" s="6"/>
      <c r="DZ931" s="6"/>
      <c r="EA931" s="6"/>
      <c r="EB931" s="6"/>
      <c r="EC931" s="6"/>
      <c r="ED931" s="6"/>
      <c r="EE931" s="6"/>
      <c r="EF931" s="6"/>
      <c r="EG931" s="6"/>
      <c r="EH931" s="6"/>
      <c r="EI931" s="6"/>
      <c r="EJ931" s="6"/>
      <c r="EK931" s="6"/>
      <c r="EL931" s="6"/>
      <c r="EM931" s="6"/>
      <c r="EN931" s="6"/>
      <c r="EO931" s="6"/>
      <c r="EP931" s="6"/>
      <c r="EQ931" s="6"/>
      <c r="ER931" s="6"/>
      <c r="ES931" s="6"/>
      <c r="ET931" s="6"/>
      <c r="EU931" s="6"/>
      <c r="EV931" s="6"/>
      <c r="EW931" s="6"/>
      <c r="EX931" s="6"/>
      <c r="EY931" s="6"/>
      <c r="EZ931" s="6"/>
      <c r="FA931" s="6"/>
      <c r="FB931" s="6"/>
      <c r="FC931" s="6"/>
      <c r="FD931" s="6"/>
      <c r="FE931" s="6"/>
      <c r="FF931" s="6"/>
      <c r="FG931" s="6"/>
      <c r="FH931" s="6"/>
      <c r="FI931" s="6"/>
      <c r="FJ931" s="6"/>
      <c r="FK931" s="6"/>
      <c r="FL931" s="6"/>
      <c r="FM931" s="6"/>
      <c r="FN931" s="6"/>
      <c r="FO931" s="6"/>
      <c r="FP931" s="6"/>
      <c r="FQ931" s="6"/>
      <c r="FR931" s="6"/>
      <c r="FS931" s="6"/>
      <c r="FT931" s="6"/>
      <c r="FU931" s="6"/>
      <c r="FV931" s="6"/>
      <c r="FW931" s="6"/>
      <c r="FX931" s="6"/>
      <c r="FY931" s="6"/>
      <c r="FZ931" s="6"/>
      <c r="GA931" s="6"/>
      <c r="GB931" s="6"/>
      <c r="GC931" s="6"/>
      <c r="GD931" s="6"/>
      <c r="GE931" s="6"/>
      <c r="GF931" s="6"/>
      <c r="GG931" s="6"/>
      <c r="GH931" s="6"/>
      <c r="GI931" s="6"/>
      <c r="GJ931" s="6"/>
      <c r="GK931" s="6"/>
      <c r="GL931" s="6"/>
      <c r="GM931" s="6"/>
      <c r="GN931" s="6"/>
      <c r="GO931" s="6"/>
      <c r="GP931" s="6"/>
      <c r="GQ931" s="6"/>
      <c r="GR931" s="6"/>
      <c r="GS931" s="6"/>
      <c r="GT931" s="6"/>
      <c r="GU931" s="6"/>
      <c r="GV931" s="6"/>
      <c r="GW931" s="6"/>
      <c r="GX931" s="6"/>
      <c r="GY931" s="6"/>
      <c r="GZ931" s="6"/>
      <c r="HA931" s="6"/>
      <c r="HB931" s="6"/>
      <c r="HC931" s="6"/>
      <c r="HD931" s="6"/>
      <c r="HE931" s="6"/>
      <c r="HF931" s="6"/>
      <c r="HG931" s="6"/>
      <c r="HH931" s="6"/>
      <c r="HI931" s="6"/>
      <c r="HJ931" s="6"/>
      <c r="HK931" s="6"/>
      <c r="HL931" s="6"/>
      <c r="HM931" s="6"/>
      <c r="HN931" s="6"/>
      <c r="HO931" s="6"/>
      <c r="HP931" s="6"/>
      <c r="HQ931" s="6"/>
      <c r="HR931" s="6"/>
      <c r="HS931" s="6"/>
      <c r="HT931" s="6"/>
      <c r="HU931" s="6"/>
      <c r="HV931" s="6"/>
      <c r="HW931" s="6"/>
      <c r="HX931" s="6"/>
      <c r="HY931" s="6"/>
      <c r="HZ931" s="6"/>
      <c r="IA931" s="6"/>
      <c r="IB931" s="6"/>
      <c r="IC931" s="6"/>
      <c r="ID931" s="6"/>
      <c r="IE931" s="6"/>
      <c r="IF931" s="6"/>
      <c r="IG931" s="6"/>
    </row>
    <row r="932" spans="8:241" x14ac:dyDescent="0.25">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c r="DA932" s="6"/>
      <c r="DB932" s="6"/>
      <c r="DC932" s="6"/>
      <c r="DD932" s="6"/>
      <c r="DE932" s="6"/>
      <c r="DF932" s="6"/>
      <c r="DG932" s="6"/>
      <c r="DH932" s="6"/>
      <c r="DI932" s="6"/>
      <c r="DJ932" s="6"/>
      <c r="DK932" s="6"/>
      <c r="DL932" s="6"/>
      <c r="DM932" s="6"/>
      <c r="DN932" s="6"/>
      <c r="DO932" s="6"/>
      <c r="DP932" s="6"/>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c r="FA932" s="6"/>
      <c r="FB932" s="6"/>
      <c r="FC932" s="6"/>
      <c r="FD932" s="6"/>
      <c r="FE932" s="6"/>
      <c r="FF932" s="6"/>
      <c r="FG932" s="6"/>
      <c r="FH932" s="6"/>
      <c r="FI932" s="6"/>
      <c r="FJ932" s="6"/>
      <c r="FK932" s="6"/>
      <c r="FL932" s="6"/>
      <c r="FM932" s="6"/>
      <c r="FN932" s="6"/>
      <c r="FO932" s="6"/>
      <c r="FP932" s="6"/>
      <c r="FQ932" s="6"/>
      <c r="FR932" s="6"/>
      <c r="FS932" s="6"/>
      <c r="FT932" s="6"/>
      <c r="FU932" s="6"/>
      <c r="FV932" s="6"/>
      <c r="FW932" s="6"/>
      <c r="FX932" s="6"/>
      <c r="FY932" s="6"/>
      <c r="FZ932" s="6"/>
      <c r="GA932" s="6"/>
      <c r="GB932" s="6"/>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c r="IG932" s="6"/>
    </row>
    <row r="933" spans="8:241" x14ac:dyDescent="0.25">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c r="DA933" s="6"/>
      <c r="DB933" s="6"/>
      <c r="DC933" s="6"/>
      <c r="DD933" s="6"/>
      <c r="DE933" s="6"/>
      <c r="DF933" s="6"/>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c r="EK933" s="6"/>
      <c r="EL933" s="6"/>
      <c r="EM933" s="6"/>
      <c r="EN933" s="6"/>
      <c r="EO933" s="6"/>
      <c r="EP933" s="6"/>
      <c r="EQ933" s="6"/>
      <c r="ER933" s="6"/>
      <c r="ES933" s="6"/>
      <c r="ET933" s="6"/>
      <c r="EU933" s="6"/>
      <c r="EV933" s="6"/>
      <c r="EW933" s="6"/>
      <c r="EX933" s="6"/>
      <c r="EY933" s="6"/>
      <c r="EZ933" s="6"/>
      <c r="FA933" s="6"/>
      <c r="FB933" s="6"/>
      <c r="FC933" s="6"/>
      <c r="FD933" s="6"/>
      <c r="FE933" s="6"/>
      <c r="FF933" s="6"/>
      <c r="FG933" s="6"/>
      <c r="FH933" s="6"/>
      <c r="FI933" s="6"/>
      <c r="FJ933" s="6"/>
      <c r="FK933" s="6"/>
      <c r="FL933" s="6"/>
      <c r="FM933" s="6"/>
      <c r="FN933" s="6"/>
      <c r="FO933" s="6"/>
      <c r="FP933" s="6"/>
      <c r="FQ933" s="6"/>
      <c r="FR933" s="6"/>
      <c r="FS933" s="6"/>
      <c r="FT933" s="6"/>
      <c r="FU933" s="6"/>
      <c r="FV933" s="6"/>
      <c r="FW933" s="6"/>
      <c r="FX933" s="6"/>
      <c r="FY933" s="6"/>
      <c r="FZ933" s="6"/>
      <c r="GA933" s="6"/>
      <c r="GB933" s="6"/>
      <c r="GC933" s="6"/>
      <c r="GD933" s="6"/>
      <c r="GE933" s="6"/>
      <c r="GF933" s="6"/>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row>
    <row r="934" spans="8:241" x14ac:dyDescent="0.25">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c r="DA934" s="6"/>
      <c r="DB934" s="6"/>
      <c r="DC934" s="6"/>
      <c r="DD934" s="6"/>
      <c r="DE934" s="6"/>
      <c r="DF934" s="6"/>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c r="EG934" s="6"/>
      <c r="EH934" s="6"/>
      <c r="EI934" s="6"/>
      <c r="EJ934" s="6"/>
      <c r="EK934" s="6"/>
      <c r="EL934" s="6"/>
      <c r="EM934" s="6"/>
      <c r="EN934" s="6"/>
      <c r="EO934" s="6"/>
      <c r="EP934" s="6"/>
      <c r="EQ934" s="6"/>
      <c r="ER934" s="6"/>
      <c r="ES934" s="6"/>
      <c r="ET934" s="6"/>
      <c r="EU934" s="6"/>
      <c r="EV934" s="6"/>
      <c r="EW934" s="6"/>
      <c r="EX934" s="6"/>
      <c r="EY934" s="6"/>
      <c r="EZ934" s="6"/>
      <c r="FA934" s="6"/>
      <c r="FB934" s="6"/>
      <c r="FC934" s="6"/>
      <c r="FD934" s="6"/>
      <c r="FE934" s="6"/>
      <c r="FF934" s="6"/>
      <c r="FG934" s="6"/>
      <c r="FH934" s="6"/>
      <c r="FI934" s="6"/>
      <c r="FJ934" s="6"/>
      <c r="FK934" s="6"/>
      <c r="FL934" s="6"/>
      <c r="FM934" s="6"/>
      <c r="FN934" s="6"/>
      <c r="FO934" s="6"/>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c r="IA934" s="6"/>
      <c r="IB934" s="6"/>
      <c r="IC934" s="6"/>
      <c r="ID934" s="6"/>
      <c r="IE934" s="6"/>
      <c r="IF934" s="6"/>
      <c r="IG934" s="6"/>
    </row>
    <row r="935" spans="8:241" x14ac:dyDescent="0.25">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c r="EK935" s="6"/>
      <c r="EL935" s="6"/>
      <c r="EM935" s="6"/>
      <c r="EN935" s="6"/>
      <c r="EO935" s="6"/>
      <c r="EP935" s="6"/>
      <c r="EQ935" s="6"/>
      <c r="ER935" s="6"/>
      <c r="ES935" s="6"/>
      <c r="ET935" s="6"/>
      <c r="EU935" s="6"/>
      <c r="EV935" s="6"/>
      <c r="EW935" s="6"/>
      <c r="EX935" s="6"/>
      <c r="EY935" s="6"/>
      <c r="EZ935" s="6"/>
      <c r="FA935" s="6"/>
      <c r="FB935" s="6"/>
      <c r="FC935" s="6"/>
      <c r="FD935" s="6"/>
      <c r="FE935" s="6"/>
      <c r="FF935" s="6"/>
      <c r="FG935" s="6"/>
      <c r="FH935" s="6"/>
      <c r="FI935" s="6"/>
      <c r="FJ935" s="6"/>
      <c r="FK935" s="6"/>
      <c r="FL935" s="6"/>
      <c r="FM935" s="6"/>
      <c r="FN935" s="6"/>
      <c r="FO935" s="6"/>
      <c r="FP935" s="6"/>
      <c r="FQ935" s="6"/>
      <c r="FR935" s="6"/>
      <c r="FS935" s="6"/>
      <c r="FT935" s="6"/>
      <c r="FU935" s="6"/>
      <c r="FV935" s="6"/>
      <c r="FW935" s="6"/>
      <c r="FX935" s="6"/>
      <c r="FY935" s="6"/>
      <c r="FZ935" s="6"/>
      <c r="GA935" s="6"/>
      <c r="GB935" s="6"/>
      <c r="GC935" s="6"/>
      <c r="GD935" s="6"/>
      <c r="GE935" s="6"/>
      <c r="GF935" s="6"/>
      <c r="GG935" s="6"/>
      <c r="GH935" s="6"/>
      <c r="GI935" s="6"/>
      <c r="GJ935" s="6"/>
      <c r="GK935" s="6"/>
      <c r="GL935" s="6"/>
      <c r="GM935" s="6"/>
      <c r="GN935" s="6"/>
      <c r="GO935" s="6"/>
      <c r="GP935" s="6"/>
      <c r="GQ935" s="6"/>
      <c r="GR935" s="6"/>
      <c r="GS935" s="6"/>
      <c r="GT935" s="6"/>
      <c r="GU935" s="6"/>
      <c r="GV935" s="6"/>
      <c r="GW935" s="6"/>
      <c r="GX935" s="6"/>
      <c r="GY935" s="6"/>
      <c r="GZ935" s="6"/>
      <c r="HA935" s="6"/>
      <c r="HB935" s="6"/>
      <c r="HC935" s="6"/>
      <c r="HD935" s="6"/>
      <c r="HE935" s="6"/>
      <c r="HF935" s="6"/>
      <c r="HG935" s="6"/>
      <c r="HH935" s="6"/>
      <c r="HI935" s="6"/>
      <c r="HJ935" s="6"/>
      <c r="HK935" s="6"/>
      <c r="HL935" s="6"/>
      <c r="HM935" s="6"/>
      <c r="HN935" s="6"/>
      <c r="HO935" s="6"/>
      <c r="HP935" s="6"/>
      <c r="HQ935" s="6"/>
      <c r="HR935" s="6"/>
      <c r="HS935" s="6"/>
      <c r="HT935" s="6"/>
      <c r="HU935" s="6"/>
      <c r="HV935" s="6"/>
      <c r="HW935" s="6"/>
      <c r="HX935" s="6"/>
      <c r="HY935" s="6"/>
      <c r="HZ935" s="6"/>
      <c r="IA935" s="6"/>
      <c r="IB935" s="6"/>
      <c r="IC935" s="6"/>
      <c r="ID935" s="6"/>
      <c r="IE935" s="6"/>
      <c r="IF935" s="6"/>
      <c r="IG935" s="6"/>
    </row>
    <row r="936" spans="8:241" x14ac:dyDescent="0.25">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c r="GC936" s="6"/>
      <c r="GD936" s="6"/>
      <c r="GE936" s="6"/>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c r="HH936" s="6"/>
      <c r="HI936" s="6"/>
      <c r="HJ936" s="6"/>
      <c r="HK936" s="6"/>
      <c r="HL936" s="6"/>
      <c r="HM936" s="6"/>
      <c r="HN936" s="6"/>
      <c r="HO936" s="6"/>
      <c r="HP936" s="6"/>
      <c r="HQ936" s="6"/>
      <c r="HR936" s="6"/>
      <c r="HS936" s="6"/>
      <c r="HT936" s="6"/>
      <c r="HU936" s="6"/>
      <c r="HV936" s="6"/>
      <c r="HW936" s="6"/>
      <c r="HX936" s="6"/>
      <c r="HY936" s="6"/>
      <c r="HZ936" s="6"/>
      <c r="IA936" s="6"/>
      <c r="IB936" s="6"/>
      <c r="IC936" s="6"/>
      <c r="ID936" s="6"/>
      <c r="IE936" s="6"/>
      <c r="IF936" s="6"/>
      <c r="IG936" s="6"/>
    </row>
    <row r="937" spans="8:241" x14ac:dyDescent="0.25">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c r="FC937" s="6"/>
      <c r="FD937" s="6"/>
      <c r="FE937" s="6"/>
      <c r="FF937" s="6"/>
      <c r="FG937" s="6"/>
      <c r="FH937" s="6"/>
      <c r="FI937" s="6"/>
      <c r="FJ937" s="6"/>
      <c r="FK937" s="6"/>
      <c r="FL937" s="6"/>
      <c r="FM937" s="6"/>
      <c r="FN937" s="6"/>
      <c r="FO937" s="6"/>
      <c r="FP937" s="6"/>
      <c r="FQ937" s="6"/>
      <c r="FR937" s="6"/>
      <c r="FS937" s="6"/>
      <c r="FT937" s="6"/>
      <c r="FU937" s="6"/>
      <c r="FV937" s="6"/>
      <c r="FW937" s="6"/>
      <c r="FX937" s="6"/>
      <c r="FY937" s="6"/>
      <c r="FZ937" s="6"/>
      <c r="GA937" s="6"/>
      <c r="GB937" s="6"/>
      <c r="GC937" s="6"/>
      <c r="GD937" s="6"/>
      <c r="GE937" s="6"/>
      <c r="GF937" s="6"/>
      <c r="GG937" s="6"/>
      <c r="GH937" s="6"/>
      <c r="GI937" s="6"/>
      <c r="GJ937" s="6"/>
      <c r="GK937" s="6"/>
      <c r="GL937" s="6"/>
      <c r="GM937" s="6"/>
      <c r="GN937" s="6"/>
      <c r="GO937" s="6"/>
      <c r="GP937" s="6"/>
      <c r="GQ937" s="6"/>
      <c r="GR937" s="6"/>
      <c r="GS937" s="6"/>
      <c r="GT937" s="6"/>
      <c r="GU937" s="6"/>
      <c r="GV937" s="6"/>
      <c r="GW937" s="6"/>
      <c r="GX937" s="6"/>
      <c r="GY937" s="6"/>
      <c r="GZ937" s="6"/>
      <c r="HA937" s="6"/>
      <c r="HB937" s="6"/>
      <c r="HC937" s="6"/>
      <c r="HD937" s="6"/>
      <c r="HE937" s="6"/>
      <c r="HF937" s="6"/>
      <c r="HG937" s="6"/>
      <c r="HH937" s="6"/>
      <c r="HI937" s="6"/>
      <c r="HJ937" s="6"/>
      <c r="HK937" s="6"/>
      <c r="HL937" s="6"/>
      <c r="HM937" s="6"/>
      <c r="HN937" s="6"/>
      <c r="HO937" s="6"/>
      <c r="HP937" s="6"/>
      <c r="HQ937" s="6"/>
      <c r="HR937" s="6"/>
      <c r="HS937" s="6"/>
      <c r="HT937" s="6"/>
      <c r="HU937" s="6"/>
      <c r="HV937" s="6"/>
      <c r="HW937" s="6"/>
      <c r="HX937" s="6"/>
      <c r="HY937" s="6"/>
      <c r="HZ937" s="6"/>
      <c r="IA937" s="6"/>
      <c r="IB937" s="6"/>
      <c r="IC937" s="6"/>
      <c r="ID937" s="6"/>
      <c r="IE937" s="6"/>
      <c r="IF937" s="6"/>
      <c r="IG937" s="6"/>
    </row>
    <row r="938" spans="8:241" x14ac:dyDescent="0.25">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c r="FF938" s="6"/>
      <c r="FG938" s="6"/>
      <c r="FH938" s="6"/>
      <c r="FI938" s="6"/>
      <c r="FJ938" s="6"/>
      <c r="FK938" s="6"/>
      <c r="FL938" s="6"/>
      <c r="FM938" s="6"/>
      <c r="FN938" s="6"/>
      <c r="FO938" s="6"/>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c r="HH938" s="6"/>
      <c r="HI938" s="6"/>
      <c r="HJ938" s="6"/>
      <c r="HK938" s="6"/>
      <c r="HL938" s="6"/>
      <c r="HM938" s="6"/>
      <c r="HN938" s="6"/>
      <c r="HO938" s="6"/>
      <c r="HP938" s="6"/>
      <c r="HQ938" s="6"/>
      <c r="HR938" s="6"/>
      <c r="HS938" s="6"/>
      <c r="HT938" s="6"/>
      <c r="HU938" s="6"/>
      <c r="HV938" s="6"/>
      <c r="HW938" s="6"/>
      <c r="HX938" s="6"/>
      <c r="HY938" s="6"/>
      <c r="HZ938" s="6"/>
      <c r="IA938" s="6"/>
      <c r="IB938" s="6"/>
      <c r="IC938" s="6"/>
      <c r="ID938" s="6"/>
      <c r="IE938" s="6"/>
      <c r="IF938" s="6"/>
      <c r="IG938" s="6"/>
    </row>
    <row r="939" spans="8:241" x14ac:dyDescent="0.25">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c r="FB939" s="6"/>
      <c r="FC939" s="6"/>
      <c r="FD939" s="6"/>
      <c r="FE939" s="6"/>
      <c r="FF939" s="6"/>
      <c r="FG939" s="6"/>
      <c r="FH939" s="6"/>
      <c r="FI939" s="6"/>
      <c r="FJ939" s="6"/>
      <c r="FK939" s="6"/>
      <c r="FL939" s="6"/>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c r="GO939" s="6"/>
      <c r="GP939" s="6"/>
      <c r="GQ939" s="6"/>
      <c r="GR939" s="6"/>
      <c r="GS939" s="6"/>
      <c r="GT939" s="6"/>
      <c r="GU939" s="6"/>
      <c r="GV939" s="6"/>
      <c r="GW939" s="6"/>
      <c r="GX939" s="6"/>
      <c r="GY939" s="6"/>
      <c r="GZ939" s="6"/>
      <c r="HA939" s="6"/>
      <c r="HB939" s="6"/>
      <c r="HC939" s="6"/>
      <c r="HD939" s="6"/>
      <c r="HE939" s="6"/>
      <c r="HF939" s="6"/>
      <c r="HG939" s="6"/>
      <c r="HH939" s="6"/>
      <c r="HI939" s="6"/>
      <c r="HJ939" s="6"/>
      <c r="HK939" s="6"/>
      <c r="HL939" s="6"/>
      <c r="HM939" s="6"/>
      <c r="HN939" s="6"/>
      <c r="HO939" s="6"/>
      <c r="HP939" s="6"/>
      <c r="HQ939" s="6"/>
      <c r="HR939" s="6"/>
      <c r="HS939" s="6"/>
      <c r="HT939" s="6"/>
      <c r="HU939" s="6"/>
      <c r="HV939" s="6"/>
      <c r="HW939" s="6"/>
      <c r="HX939" s="6"/>
      <c r="HY939" s="6"/>
      <c r="HZ939" s="6"/>
      <c r="IA939" s="6"/>
      <c r="IB939" s="6"/>
      <c r="IC939" s="6"/>
      <c r="ID939" s="6"/>
      <c r="IE939" s="6"/>
      <c r="IF939" s="6"/>
      <c r="IG939" s="6"/>
    </row>
    <row r="940" spans="8:241" x14ac:dyDescent="0.25">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c r="DA940" s="6"/>
      <c r="DB940" s="6"/>
      <c r="DC940" s="6"/>
      <c r="DD940" s="6"/>
      <c r="DE940" s="6"/>
      <c r="DF940" s="6"/>
      <c r="DG940" s="6"/>
      <c r="DH940" s="6"/>
      <c r="DI940" s="6"/>
      <c r="DJ940" s="6"/>
      <c r="DK940" s="6"/>
      <c r="DL940" s="6"/>
      <c r="DM940" s="6"/>
      <c r="DN940" s="6"/>
      <c r="DO940" s="6"/>
      <c r="DP940" s="6"/>
      <c r="DQ940" s="6"/>
      <c r="DR940" s="6"/>
      <c r="DS940" s="6"/>
      <c r="DT940" s="6"/>
      <c r="DU940" s="6"/>
      <c r="DV940" s="6"/>
      <c r="DW940" s="6"/>
      <c r="DX940" s="6"/>
      <c r="DY940" s="6"/>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c r="EZ940" s="6"/>
      <c r="FA940" s="6"/>
      <c r="FB940" s="6"/>
      <c r="FC940" s="6"/>
      <c r="FD940" s="6"/>
      <c r="FE940" s="6"/>
      <c r="FF940" s="6"/>
      <c r="FG940" s="6"/>
      <c r="FH940" s="6"/>
      <c r="FI940" s="6"/>
      <c r="FJ940" s="6"/>
      <c r="FK940" s="6"/>
      <c r="FL940" s="6"/>
      <c r="FM940" s="6"/>
      <c r="FN940" s="6"/>
      <c r="FO940" s="6"/>
      <c r="FP940" s="6"/>
      <c r="FQ940" s="6"/>
      <c r="FR940" s="6"/>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c r="GW940" s="6"/>
      <c r="GX940" s="6"/>
      <c r="GY940" s="6"/>
      <c r="GZ940" s="6"/>
      <c r="HA940" s="6"/>
      <c r="HB940" s="6"/>
      <c r="HC940" s="6"/>
      <c r="HD940" s="6"/>
      <c r="HE940" s="6"/>
      <c r="HF940" s="6"/>
      <c r="HG940" s="6"/>
      <c r="HH940" s="6"/>
      <c r="HI940" s="6"/>
      <c r="HJ940" s="6"/>
      <c r="HK940" s="6"/>
      <c r="HL940" s="6"/>
      <c r="HM940" s="6"/>
      <c r="HN940" s="6"/>
      <c r="HO940" s="6"/>
      <c r="HP940" s="6"/>
      <c r="HQ940" s="6"/>
      <c r="HR940" s="6"/>
      <c r="HS940" s="6"/>
      <c r="HT940" s="6"/>
      <c r="HU940" s="6"/>
      <c r="HV940" s="6"/>
      <c r="HW940" s="6"/>
      <c r="HX940" s="6"/>
      <c r="HY940" s="6"/>
      <c r="HZ940" s="6"/>
      <c r="IA940" s="6"/>
      <c r="IB940" s="6"/>
      <c r="IC940" s="6"/>
      <c r="ID940" s="6"/>
      <c r="IE940" s="6"/>
      <c r="IF940" s="6"/>
      <c r="IG940" s="6"/>
    </row>
    <row r="941" spans="8:241" x14ac:dyDescent="0.25">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c r="DZ941" s="6"/>
      <c r="EA941" s="6"/>
      <c r="EB941" s="6"/>
      <c r="EC941" s="6"/>
      <c r="ED941" s="6"/>
      <c r="EE941" s="6"/>
      <c r="EF941" s="6"/>
      <c r="EG941" s="6"/>
      <c r="EH941" s="6"/>
      <c r="EI941" s="6"/>
      <c r="EJ941" s="6"/>
      <c r="EK941" s="6"/>
      <c r="EL941" s="6"/>
      <c r="EM941" s="6"/>
      <c r="EN941" s="6"/>
      <c r="EO941" s="6"/>
      <c r="EP941" s="6"/>
      <c r="EQ941" s="6"/>
      <c r="ER941" s="6"/>
      <c r="ES941" s="6"/>
      <c r="ET941" s="6"/>
      <c r="EU941" s="6"/>
      <c r="EV941" s="6"/>
      <c r="EW941" s="6"/>
      <c r="EX941" s="6"/>
      <c r="EY941" s="6"/>
      <c r="EZ941" s="6"/>
      <c r="FA941" s="6"/>
      <c r="FB941" s="6"/>
      <c r="FC941" s="6"/>
      <c r="FD941" s="6"/>
      <c r="FE941" s="6"/>
      <c r="FF941" s="6"/>
      <c r="FG941" s="6"/>
      <c r="FH941" s="6"/>
      <c r="FI941" s="6"/>
      <c r="FJ941" s="6"/>
      <c r="FK941" s="6"/>
      <c r="FL941" s="6"/>
      <c r="FM941" s="6"/>
      <c r="FN941" s="6"/>
      <c r="FO941" s="6"/>
      <c r="FP941" s="6"/>
      <c r="FQ941" s="6"/>
      <c r="FR941" s="6"/>
      <c r="FS941" s="6"/>
      <c r="FT941" s="6"/>
      <c r="FU941" s="6"/>
      <c r="FV941" s="6"/>
      <c r="FW941" s="6"/>
      <c r="FX941" s="6"/>
      <c r="FY941" s="6"/>
      <c r="FZ941" s="6"/>
      <c r="GA941" s="6"/>
      <c r="GB941" s="6"/>
      <c r="GC941" s="6"/>
      <c r="GD941" s="6"/>
      <c r="GE941" s="6"/>
      <c r="GF941" s="6"/>
      <c r="GG941" s="6"/>
      <c r="GH941" s="6"/>
      <c r="GI941" s="6"/>
      <c r="GJ941" s="6"/>
      <c r="GK941" s="6"/>
      <c r="GL941" s="6"/>
      <c r="GM941" s="6"/>
      <c r="GN941" s="6"/>
      <c r="GO941" s="6"/>
      <c r="GP941" s="6"/>
      <c r="GQ941" s="6"/>
      <c r="GR941" s="6"/>
      <c r="GS941" s="6"/>
      <c r="GT941" s="6"/>
      <c r="GU941" s="6"/>
      <c r="GV941" s="6"/>
      <c r="GW941" s="6"/>
      <c r="GX941" s="6"/>
      <c r="GY941" s="6"/>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row>
    <row r="942" spans="8:241" x14ac:dyDescent="0.25">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c r="EZ942" s="6"/>
      <c r="FA942" s="6"/>
      <c r="FB942" s="6"/>
      <c r="FC942" s="6"/>
      <c r="FD942" s="6"/>
      <c r="FE942" s="6"/>
      <c r="FF942" s="6"/>
      <c r="FG942" s="6"/>
      <c r="FH942" s="6"/>
      <c r="FI942" s="6"/>
      <c r="FJ942" s="6"/>
      <c r="FK942" s="6"/>
      <c r="FL942" s="6"/>
      <c r="FM942" s="6"/>
      <c r="FN942" s="6"/>
      <c r="FO942" s="6"/>
      <c r="FP942" s="6"/>
      <c r="FQ942" s="6"/>
      <c r="FR942" s="6"/>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c r="GW942" s="6"/>
      <c r="GX942" s="6"/>
      <c r="GY942" s="6"/>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row>
    <row r="943" spans="8:241" x14ac:dyDescent="0.25">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c r="BX943" s="6"/>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c r="EZ943" s="6"/>
      <c r="FA943" s="6"/>
      <c r="FB943" s="6"/>
      <c r="FC943" s="6"/>
      <c r="FD943" s="6"/>
      <c r="FE943" s="6"/>
      <c r="FF943" s="6"/>
      <c r="FG943" s="6"/>
      <c r="FH943" s="6"/>
      <c r="FI943" s="6"/>
      <c r="FJ943" s="6"/>
      <c r="FK943" s="6"/>
      <c r="FL943" s="6"/>
      <c r="FM943" s="6"/>
      <c r="FN943" s="6"/>
      <c r="FO943" s="6"/>
      <c r="FP943" s="6"/>
      <c r="FQ943" s="6"/>
      <c r="FR943" s="6"/>
      <c r="FS943" s="6"/>
      <c r="FT943" s="6"/>
      <c r="FU943" s="6"/>
      <c r="FV943" s="6"/>
      <c r="FW943" s="6"/>
      <c r="FX943" s="6"/>
      <c r="FY943" s="6"/>
      <c r="FZ943" s="6"/>
      <c r="GA943" s="6"/>
      <c r="GB943" s="6"/>
      <c r="GC943" s="6"/>
      <c r="GD943" s="6"/>
      <c r="GE943" s="6"/>
      <c r="GF943" s="6"/>
      <c r="GG943" s="6"/>
      <c r="GH943" s="6"/>
      <c r="GI943" s="6"/>
      <c r="GJ943" s="6"/>
      <c r="GK943" s="6"/>
      <c r="GL943" s="6"/>
      <c r="GM943" s="6"/>
      <c r="GN943" s="6"/>
      <c r="GO943" s="6"/>
      <c r="GP943" s="6"/>
      <c r="GQ943" s="6"/>
      <c r="GR943" s="6"/>
      <c r="GS943" s="6"/>
      <c r="GT943" s="6"/>
      <c r="GU943" s="6"/>
      <c r="GV943" s="6"/>
      <c r="GW943" s="6"/>
      <c r="GX943" s="6"/>
      <c r="GY943" s="6"/>
      <c r="GZ943" s="6"/>
      <c r="HA943" s="6"/>
      <c r="HB943" s="6"/>
      <c r="HC943" s="6"/>
      <c r="HD943" s="6"/>
      <c r="HE943" s="6"/>
      <c r="HF943" s="6"/>
      <c r="HG943" s="6"/>
      <c r="HH943" s="6"/>
      <c r="HI943" s="6"/>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row>
    <row r="944" spans="8:241" x14ac:dyDescent="0.25">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c r="DA944" s="6"/>
      <c r="DB944" s="6"/>
      <c r="DC944" s="6"/>
      <c r="DD944" s="6"/>
      <c r="DE944" s="6"/>
      <c r="DF944" s="6"/>
      <c r="DG944" s="6"/>
      <c r="DH944" s="6"/>
      <c r="DI944" s="6"/>
      <c r="DJ944" s="6"/>
      <c r="DK944" s="6"/>
      <c r="DL944" s="6"/>
      <c r="DM944" s="6"/>
      <c r="DN944" s="6"/>
      <c r="DO944" s="6"/>
      <c r="DP944" s="6"/>
      <c r="DQ944" s="6"/>
      <c r="DR944" s="6"/>
      <c r="DS944" s="6"/>
      <c r="DT944" s="6"/>
      <c r="DU944" s="6"/>
      <c r="DV944" s="6"/>
      <c r="DW944" s="6"/>
      <c r="DX944" s="6"/>
      <c r="DY944" s="6"/>
      <c r="DZ944" s="6"/>
      <c r="EA944" s="6"/>
      <c r="EB944" s="6"/>
      <c r="EC944" s="6"/>
      <c r="ED944" s="6"/>
      <c r="EE944" s="6"/>
      <c r="EF944" s="6"/>
      <c r="EG944" s="6"/>
      <c r="EH944" s="6"/>
      <c r="EI944" s="6"/>
      <c r="EJ944" s="6"/>
      <c r="EK944" s="6"/>
      <c r="EL944" s="6"/>
      <c r="EM944" s="6"/>
      <c r="EN944" s="6"/>
      <c r="EO944" s="6"/>
      <c r="EP944" s="6"/>
      <c r="EQ944" s="6"/>
      <c r="ER944" s="6"/>
      <c r="ES944" s="6"/>
      <c r="ET944" s="6"/>
      <c r="EU944" s="6"/>
      <c r="EV944" s="6"/>
      <c r="EW944" s="6"/>
      <c r="EX944" s="6"/>
      <c r="EY944" s="6"/>
      <c r="EZ944" s="6"/>
      <c r="FA944" s="6"/>
      <c r="FB944" s="6"/>
      <c r="FC944" s="6"/>
      <c r="FD944" s="6"/>
      <c r="FE944" s="6"/>
      <c r="FF944" s="6"/>
      <c r="FG944" s="6"/>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c r="GO944" s="6"/>
      <c r="GP944" s="6"/>
      <c r="GQ944" s="6"/>
      <c r="GR944" s="6"/>
      <c r="GS944" s="6"/>
      <c r="GT944" s="6"/>
      <c r="GU944" s="6"/>
      <c r="GV944" s="6"/>
      <c r="GW944" s="6"/>
      <c r="GX944" s="6"/>
      <c r="GY944" s="6"/>
      <c r="GZ944" s="6"/>
      <c r="HA944" s="6"/>
      <c r="HB944" s="6"/>
      <c r="HC944" s="6"/>
      <c r="HD944" s="6"/>
      <c r="HE944" s="6"/>
      <c r="HF944" s="6"/>
      <c r="HG944" s="6"/>
      <c r="HH944" s="6"/>
      <c r="HI944" s="6"/>
      <c r="HJ944" s="6"/>
      <c r="HK944" s="6"/>
      <c r="HL944" s="6"/>
      <c r="HM944" s="6"/>
      <c r="HN944" s="6"/>
      <c r="HO944" s="6"/>
      <c r="HP944" s="6"/>
      <c r="HQ944" s="6"/>
      <c r="HR944" s="6"/>
      <c r="HS944" s="6"/>
      <c r="HT944" s="6"/>
      <c r="HU944" s="6"/>
      <c r="HV944" s="6"/>
      <c r="HW944" s="6"/>
      <c r="HX944" s="6"/>
      <c r="HY944" s="6"/>
      <c r="HZ944" s="6"/>
      <c r="IA944" s="6"/>
      <c r="IB944" s="6"/>
      <c r="IC944" s="6"/>
      <c r="ID944" s="6"/>
      <c r="IE944" s="6"/>
      <c r="IF944" s="6"/>
      <c r="IG944" s="6"/>
    </row>
    <row r="945" spans="8:241" x14ac:dyDescent="0.25">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c r="DA945" s="6"/>
      <c r="DB945" s="6"/>
      <c r="DC945" s="6"/>
      <c r="DD945" s="6"/>
      <c r="DE945" s="6"/>
      <c r="DF945" s="6"/>
      <c r="DG945" s="6"/>
      <c r="DH945" s="6"/>
      <c r="DI945" s="6"/>
      <c r="DJ945" s="6"/>
      <c r="DK945" s="6"/>
      <c r="DL945" s="6"/>
      <c r="DM945" s="6"/>
      <c r="DN945" s="6"/>
      <c r="DO945" s="6"/>
      <c r="DP945" s="6"/>
      <c r="DQ945" s="6"/>
      <c r="DR945" s="6"/>
      <c r="DS945" s="6"/>
      <c r="DT945" s="6"/>
      <c r="DU945" s="6"/>
      <c r="DV945" s="6"/>
      <c r="DW945" s="6"/>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c r="FG945" s="6"/>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c r="HH945" s="6"/>
      <c r="HI945" s="6"/>
      <c r="HJ945" s="6"/>
      <c r="HK945" s="6"/>
      <c r="HL945" s="6"/>
      <c r="HM945" s="6"/>
      <c r="HN945" s="6"/>
      <c r="HO945" s="6"/>
      <c r="HP945" s="6"/>
      <c r="HQ945" s="6"/>
      <c r="HR945" s="6"/>
      <c r="HS945" s="6"/>
      <c r="HT945" s="6"/>
      <c r="HU945" s="6"/>
      <c r="HV945" s="6"/>
      <c r="HW945" s="6"/>
      <c r="HX945" s="6"/>
      <c r="HY945" s="6"/>
      <c r="HZ945" s="6"/>
      <c r="IA945" s="6"/>
      <c r="IB945" s="6"/>
      <c r="IC945" s="6"/>
      <c r="ID945" s="6"/>
      <c r="IE945" s="6"/>
      <c r="IF945" s="6"/>
      <c r="IG945" s="6"/>
    </row>
    <row r="946" spans="8:241" x14ac:dyDescent="0.25">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c r="DA946" s="6"/>
      <c r="DB946" s="6"/>
      <c r="DC946" s="6"/>
      <c r="DD946" s="6"/>
      <c r="DE946" s="6"/>
      <c r="DF946" s="6"/>
      <c r="DG946" s="6"/>
      <c r="DH946" s="6"/>
      <c r="DI946" s="6"/>
      <c r="DJ946" s="6"/>
      <c r="DK946" s="6"/>
      <c r="DL946" s="6"/>
      <c r="DM946" s="6"/>
      <c r="DN946" s="6"/>
      <c r="DO946" s="6"/>
      <c r="DP946" s="6"/>
      <c r="DQ946" s="6"/>
      <c r="DR946" s="6"/>
      <c r="DS946" s="6"/>
      <c r="DT946" s="6"/>
      <c r="DU946" s="6"/>
      <c r="DV946" s="6"/>
      <c r="DW946" s="6"/>
      <c r="DX946" s="6"/>
      <c r="DY946" s="6"/>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c r="HH946" s="6"/>
      <c r="HI946" s="6"/>
      <c r="HJ946" s="6"/>
      <c r="HK946" s="6"/>
      <c r="HL946" s="6"/>
      <c r="HM946" s="6"/>
      <c r="HN946" s="6"/>
      <c r="HO946" s="6"/>
      <c r="HP946" s="6"/>
      <c r="HQ946" s="6"/>
      <c r="HR946" s="6"/>
      <c r="HS946" s="6"/>
      <c r="HT946" s="6"/>
      <c r="HU946" s="6"/>
      <c r="HV946" s="6"/>
      <c r="HW946" s="6"/>
      <c r="HX946" s="6"/>
      <c r="HY946" s="6"/>
      <c r="HZ946" s="6"/>
      <c r="IA946" s="6"/>
      <c r="IB946" s="6"/>
      <c r="IC946" s="6"/>
      <c r="ID946" s="6"/>
      <c r="IE946" s="6"/>
      <c r="IF946" s="6"/>
      <c r="IG946" s="6"/>
    </row>
    <row r="947" spans="8:241" x14ac:dyDescent="0.25">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c r="DA947" s="6"/>
      <c r="DB947" s="6"/>
      <c r="DC947" s="6"/>
      <c r="DD947" s="6"/>
      <c r="DE947" s="6"/>
      <c r="DF947" s="6"/>
      <c r="DG947" s="6"/>
      <c r="DH947" s="6"/>
      <c r="DI947" s="6"/>
      <c r="DJ947" s="6"/>
      <c r="DK947" s="6"/>
      <c r="DL947" s="6"/>
      <c r="DM947" s="6"/>
      <c r="DN947" s="6"/>
      <c r="DO947" s="6"/>
      <c r="DP947" s="6"/>
      <c r="DQ947" s="6"/>
      <c r="DR947" s="6"/>
      <c r="DS947" s="6"/>
      <c r="DT947" s="6"/>
      <c r="DU947" s="6"/>
      <c r="DV947" s="6"/>
      <c r="DW947" s="6"/>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c r="EZ947" s="6"/>
      <c r="FA947" s="6"/>
      <c r="FB947" s="6"/>
      <c r="FC947" s="6"/>
      <c r="FD947" s="6"/>
      <c r="FE947" s="6"/>
      <c r="FF947" s="6"/>
      <c r="FG947" s="6"/>
      <c r="FH947" s="6"/>
      <c r="FI947" s="6"/>
      <c r="FJ947" s="6"/>
      <c r="FK947" s="6"/>
      <c r="FL947" s="6"/>
      <c r="FM947" s="6"/>
      <c r="FN947" s="6"/>
      <c r="FO947" s="6"/>
      <c r="FP947" s="6"/>
      <c r="FQ947" s="6"/>
      <c r="FR947" s="6"/>
      <c r="FS947" s="6"/>
      <c r="FT947" s="6"/>
      <c r="FU947" s="6"/>
      <c r="FV947" s="6"/>
      <c r="FW947" s="6"/>
      <c r="FX947" s="6"/>
      <c r="FY947" s="6"/>
      <c r="FZ947" s="6"/>
      <c r="GA947" s="6"/>
      <c r="GB947" s="6"/>
      <c r="GC947" s="6"/>
      <c r="GD947" s="6"/>
      <c r="GE947" s="6"/>
      <c r="GF947" s="6"/>
      <c r="GG947" s="6"/>
      <c r="GH947" s="6"/>
      <c r="GI947" s="6"/>
      <c r="GJ947" s="6"/>
      <c r="GK947" s="6"/>
      <c r="GL947" s="6"/>
      <c r="GM947" s="6"/>
      <c r="GN947" s="6"/>
      <c r="GO947" s="6"/>
      <c r="GP947" s="6"/>
      <c r="GQ947" s="6"/>
      <c r="GR947" s="6"/>
      <c r="GS947" s="6"/>
      <c r="GT947" s="6"/>
      <c r="GU947" s="6"/>
      <c r="GV947" s="6"/>
      <c r="GW947" s="6"/>
      <c r="GX947" s="6"/>
      <c r="GY947" s="6"/>
      <c r="GZ947" s="6"/>
      <c r="HA947" s="6"/>
      <c r="HB947" s="6"/>
      <c r="HC947" s="6"/>
      <c r="HD947" s="6"/>
      <c r="HE947" s="6"/>
      <c r="HF947" s="6"/>
      <c r="HG947" s="6"/>
      <c r="HH947" s="6"/>
      <c r="HI947" s="6"/>
      <c r="HJ947" s="6"/>
      <c r="HK947" s="6"/>
      <c r="HL947" s="6"/>
      <c r="HM947" s="6"/>
      <c r="HN947" s="6"/>
      <c r="HO947" s="6"/>
      <c r="HP947" s="6"/>
      <c r="HQ947" s="6"/>
      <c r="HR947" s="6"/>
      <c r="HS947" s="6"/>
      <c r="HT947" s="6"/>
      <c r="HU947" s="6"/>
      <c r="HV947" s="6"/>
      <c r="HW947" s="6"/>
      <c r="HX947" s="6"/>
      <c r="HY947" s="6"/>
      <c r="HZ947" s="6"/>
      <c r="IA947" s="6"/>
      <c r="IB947" s="6"/>
      <c r="IC947" s="6"/>
      <c r="ID947" s="6"/>
      <c r="IE947" s="6"/>
      <c r="IF947" s="6"/>
      <c r="IG947" s="6"/>
    </row>
    <row r="948" spans="8:241" x14ac:dyDescent="0.25">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c r="DA948" s="6"/>
      <c r="DB948" s="6"/>
      <c r="DC948" s="6"/>
      <c r="DD948" s="6"/>
      <c r="DE948" s="6"/>
      <c r="DF948" s="6"/>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c r="ES948" s="6"/>
      <c r="ET948" s="6"/>
      <c r="EU948" s="6"/>
      <c r="EV948" s="6"/>
      <c r="EW948" s="6"/>
      <c r="EX948" s="6"/>
      <c r="EY948" s="6"/>
      <c r="EZ948" s="6"/>
      <c r="FA948" s="6"/>
      <c r="FB948" s="6"/>
      <c r="FC948" s="6"/>
      <c r="FD948" s="6"/>
      <c r="FE948" s="6"/>
      <c r="FF948" s="6"/>
      <c r="FG948" s="6"/>
      <c r="FH948" s="6"/>
      <c r="FI948" s="6"/>
      <c r="FJ948" s="6"/>
      <c r="FK948" s="6"/>
      <c r="FL948" s="6"/>
      <c r="FM948" s="6"/>
      <c r="FN948" s="6"/>
      <c r="FO948" s="6"/>
      <c r="FP948" s="6"/>
      <c r="FQ948" s="6"/>
      <c r="FR948" s="6"/>
      <c r="FS948" s="6"/>
      <c r="FT948" s="6"/>
      <c r="FU948" s="6"/>
      <c r="FV948" s="6"/>
      <c r="FW948" s="6"/>
      <c r="FX948" s="6"/>
      <c r="FY948" s="6"/>
      <c r="FZ948" s="6"/>
      <c r="GA948" s="6"/>
      <c r="GB948" s="6"/>
      <c r="GC948" s="6"/>
      <c r="GD948" s="6"/>
      <c r="GE948" s="6"/>
      <c r="GF948" s="6"/>
      <c r="GG948" s="6"/>
      <c r="GH948" s="6"/>
      <c r="GI948" s="6"/>
      <c r="GJ948" s="6"/>
      <c r="GK948" s="6"/>
      <c r="GL948" s="6"/>
      <c r="GM948" s="6"/>
      <c r="GN948" s="6"/>
      <c r="GO948" s="6"/>
      <c r="GP948" s="6"/>
      <c r="GQ948" s="6"/>
      <c r="GR948" s="6"/>
      <c r="GS948" s="6"/>
      <c r="GT948" s="6"/>
      <c r="GU948" s="6"/>
      <c r="GV948" s="6"/>
      <c r="GW948" s="6"/>
      <c r="GX948" s="6"/>
      <c r="GY948" s="6"/>
      <c r="GZ948" s="6"/>
      <c r="HA948" s="6"/>
      <c r="HB948" s="6"/>
      <c r="HC948" s="6"/>
      <c r="HD948" s="6"/>
      <c r="HE948" s="6"/>
      <c r="HF948" s="6"/>
      <c r="HG948" s="6"/>
      <c r="HH948" s="6"/>
      <c r="HI948" s="6"/>
      <c r="HJ948" s="6"/>
      <c r="HK948" s="6"/>
      <c r="HL948" s="6"/>
      <c r="HM948" s="6"/>
      <c r="HN948" s="6"/>
      <c r="HO948" s="6"/>
      <c r="HP948" s="6"/>
      <c r="HQ948" s="6"/>
      <c r="HR948" s="6"/>
      <c r="HS948" s="6"/>
      <c r="HT948" s="6"/>
      <c r="HU948" s="6"/>
      <c r="HV948" s="6"/>
      <c r="HW948" s="6"/>
      <c r="HX948" s="6"/>
      <c r="HY948" s="6"/>
      <c r="HZ948" s="6"/>
      <c r="IA948" s="6"/>
      <c r="IB948" s="6"/>
      <c r="IC948" s="6"/>
      <c r="ID948" s="6"/>
      <c r="IE948" s="6"/>
      <c r="IF948" s="6"/>
      <c r="IG948" s="6"/>
    </row>
    <row r="949" spans="8:241" x14ac:dyDescent="0.25">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c r="DA949" s="6"/>
      <c r="DB949" s="6"/>
      <c r="DC949" s="6"/>
      <c r="DD949" s="6"/>
      <c r="DE949" s="6"/>
      <c r="DF949" s="6"/>
      <c r="DG949" s="6"/>
      <c r="DH949" s="6"/>
      <c r="DI949" s="6"/>
      <c r="DJ949" s="6"/>
      <c r="DK949" s="6"/>
      <c r="DL949" s="6"/>
      <c r="DM949" s="6"/>
      <c r="DN949" s="6"/>
      <c r="DO949" s="6"/>
      <c r="DP949" s="6"/>
      <c r="DQ949" s="6"/>
      <c r="DR949" s="6"/>
      <c r="DS949" s="6"/>
      <c r="DT949" s="6"/>
      <c r="DU949" s="6"/>
      <c r="DV949" s="6"/>
      <c r="DW949" s="6"/>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c r="EZ949" s="6"/>
      <c r="FA949" s="6"/>
      <c r="FB949" s="6"/>
      <c r="FC949" s="6"/>
      <c r="FD949" s="6"/>
      <c r="FE949" s="6"/>
      <c r="FF949" s="6"/>
      <c r="FG949" s="6"/>
      <c r="FH949" s="6"/>
      <c r="FI949" s="6"/>
      <c r="FJ949" s="6"/>
      <c r="FK949" s="6"/>
      <c r="FL949" s="6"/>
      <c r="FM949" s="6"/>
      <c r="FN949" s="6"/>
      <c r="FO949" s="6"/>
      <c r="FP949" s="6"/>
      <c r="FQ949" s="6"/>
      <c r="FR949" s="6"/>
      <c r="FS949" s="6"/>
      <c r="FT949" s="6"/>
      <c r="FU949" s="6"/>
      <c r="FV949" s="6"/>
      <c r="FW949" s="6"/>
      <c r="FX949" s="6"/>
      <c r="FY949" s="6"/>
      <c r="FZ949" s="6"/>
      <c r="GA949" s="6"/>
      <c r="GB949" s="6"/>
      <c r="GC949" s="6"/>
      <c r="GD949" s="6"/>
      <c r="GE949" s="6"/>
      <c r="GF949" s="6"/>
      <c r="GG949" s="6"/>
      <c r="GH949" s="6"/>
      <c r="GI949" s="6"/>
      <c r="GJ949" s="6"/>
      <c r="GK949" s="6"/>
      <c r="GL949" s="6"/>
      <c r="GM949" s="6"/>
      <c r="GN949" s="6"/>
      <c r="GO949" s="6"/>
      <c r="GP949" s="6"/>
      <c r="GQ949" s="6"/>
      <c r="GR949" s="6"/>
      <c r="GS949" s="6"/>
      <c r="GT949" s="6"/>
      <c r="GU949" s="6"/>
      <c r="GV949" s="6"/>
      <c r="GW949" s="6"/>
      <c r="GX949" s="6"/>
      <c r="GY949" s="6"/>
      <c r="GZ949" s="6"/>
      <c r="HA949" s="6"/>
      <c r="HB949" s="6"/>
      <c r="HC949" s="6"/>
      <c r="HD949" s="6"/>
      <c r="HE949" s="6"/>
      <c r="HF949" s="6"/>
      <c r="HG949" s="6"/>
      <c r="HH949" s="6"/>
      <c r="HI949" s="6"/>
      <c r="HJ949" s="6"/>
      <c r="HK949" s="6"/>
      <c r="HL949" s="6"/>
      <c r="HM949" s="6"/>
      <c r="HN949" s="6"/>
      <c r="HO949" s="6"/>
      <c r="HP949" s="6"/>
      <c r="HQ949" s="6"/>
      <c r="HR949" s="6"/>
      <c r="HS949" s="6"/>
      <c r="HT949" s="6"/>
      <c r="HU949" s="6"/>
      <c r="HV949" s="6"/>
      <c r="HW949" s="6"/>
      <c r="HX949" s="6"/>
      <c r="HY949" s="6"/>
      <c r="HZ949" s="6"/>
      <c r="IA949" s="6"/>
      <c r="IB949" s="6"/>
      <c r="IC949" s="6"/>
      <c r="ID949" s="6"/>
      <c r="IE949" s="6"/>
      <c r="IF949" s="6"/>
      <c r="IG949" s="6"/>
    </row>
    <row r="950" spans="8:241" x14ac:dyDescent="0.25">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c r="DA950" s="6"/>
      <c r="DB950" s="6"/>
      <c r="DC950" s="6"/>
      <c r="DD950" s="6"/>
      <c r="DE950" s="6"/>
      <c r="DF950" s="6"/>
      <c r="DG950" s="6"/>
      <c r="DH950" s="6"/>
      <c r="DI950" s="6"/>
      <c r="DJ950" s="6"/>
      <c r="DK950" s="6"/>
      <c r="DL950" s="6"/>
      <c r="DM950" s="6"/>
      <c r="DN950" s="6"/>
      <c r="DO950" s="6"/>
      <c r="DP950" s="6"/>
      <c r="DQ950" s="6"/>
      <c r="DR950" s="6"/>
      <c r="DS950" s="6"/>
      <c r="DT950" s="6"/>
      <c r="DU950" s="6"/>
      <c r="DV950" s="6"/>
      <c r="DW950" s="6"/>
      <c r="DX950" s="6"/>
      <c r="DY950" s="6"/>
      <c r="DZ950" s="6"/>
      <c r="EA950" s="6"/>
      <c r="EB950" s="6"/>
      <c r="EC950" s="6"/>
      <c r="ED950" s="6"/>
      <c r="EE950" s="6"/>
      <c r="EF950" s="6"/>
      <c r="EG950" s="6"/>
      <c r="EH950" s="6"/>
      <c r="EI950" s="6"/>
      <c r="EJ950" s="6"/>
      <c r="EK950" s="6"/>
      <c r="EL950" s="6"/>
      <c r="EM950" s="6"/>
      <c r="EN950" s="6"/>
      <c r="EO950" s="6"/>
      <c r="EP950" s="6"/>
      <c r="EQ950" s="6"/>
      <c r="ER950" s="6"/>
      <c r="ES950" s="6"/>
      <c r="ET950" s="6"/>
      <c r="EU950" s="6"/>
      <c r="EV950" s="6"/>
      <c r="EW950" s="6"/>
      <c r="EX950" s="6"/>
      <c r="EY950" s="6"/>
      <c r="EZ950" s="6"/>
      <c r="FA950" s="6"/>
      <c r="FB950" s="6"/>
      <c r="FC950" s="6"/>
      <c r="FD950" s="6"/>
      <c r="FE950" s="6"/>
      <c r="FF950" s="6"/>
      <c r="FG950" s="6"/>
      <c r="FH950" s="6"/>
      <c r="FI950" s="6"/>
      <c r="FJ950" s="6"/>
      <c r="FK950" s="6"/>
      <c r="FL950" s="6"/>
      <c r="FM950" s="6"/>
      <c r="FN950" s="6"/>
      <c r="FO950" s="6"/>
      <c r="FP950" s="6"/>
      <c r="FQ950" s="6"/>
      <c r="FR950" s="6"/>
      <c r="FS950" s="6"/>
      <c r="FT950" s="6"/>
      <c r="FU950" s="6"/>
      <c r="FV950" s="6"/>
      <c r="FW950" s="6"/>
      <c r="FX950" s="6"/>
      <c r="FY950" s="6"/>
      <c r="FZ950" s="6"/>
      <c r="GA950" s="6"/>
      <c r="GB950" s="6"/>
      <c r="GC950" s="6"/>
      <c r="GD950" s="6"/>
      <c r="GE950" s="6"/>
      <c r="GF950" s="6"/>
      <c r="GG950" s="6"/>
      <c r="GH950" s="6"/>
      <c r="GI950" s="6"/>
      <c r="GJ950" s="6"/>
      <c r="GK950" s="6"/>
      <c r="GL950" s="6"/>
      <c r="GM950" s="6"/>
      <c r="GN950" s="6"/>
      <c r="GO950" s="6"/>
      <c r="GP950" s="6"/>
      <c r="GQ950" s="6"/>
      <c r="GR950" s="6"/>
      <c r="GS950" s="6"/>
      <c r="GT950" s="6"/>
      <c r="GU950" s="6"/>
      <c r="GV950" s="6"/>
      <c r="GW950" s="6"/>
      <c r="GX950" s="6"/>
      <c r="GY950" s="6"/>
      <c r="GZ950" s="6"/>
      <c r="HA950" s="6"/>
      <c r="HB950" s="6"/>
      <c r="HC950" s="6"/>
      <c r="HD950" s="6"/>
      <c r="HE950" s="6"/>
      <c r="HF950" s="6"/>
      <c r="HG950" s="6"/>
      <c r="HH950" s="6"/>
      <c r="HI950" s="6"/>
      <c r="HJ950" s="6"/>
      <c r="HK950" s="6"/>
      <c r="HL950" s="6"/>
      <c r="HM950" s="6"/>
      <c r="HN950" s="6"/>
      <c r="HO950" s="6"/>
      <c r="HP950" s="6"/>
      <c r="HQ950" s="6"/>
      <c r="HR950" s="6"/>
      <c r="HS950" s="6"/>
      <c r="HT950" s="6"/>
      <c r="HU950" s="6"/>
      <c r="HV950" s="6"/>
      <c r="HW950" s="6"/>
      <c r="HX950" s="6"/>
      <c r="HY950" s="6"/>
      <c r="HZ950" s="6"/>
      <c r="IA950" s="6"/>
      <c r="IB950" s="6"/>
      <c r="IC950" s="6"/>
      <c r="ID950" s="6"/>
      <c r="IE950" s="6"/>
      <c r="IF950" s="6"/>
      <c r="IG950" s="6"/>
    </row>
    <row r="951" spans="8:241" x14ac:dyDescent="0.25">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c r="DA951" s="6"/>
      <c r="DB951" s="6"/>
      <c r="DC951" s="6"/>
      <c r="DD951" s="6"/>
      <c r="DE951" s="6"/>
      <c r="DF951" s="6"/>
      <c r="DG951" s="6"/>
      <c r="DH951" s="6"/>
      <c r="DI951" s="6"/>
      <c r="DJ951" s="6"/>
      <c r="DK951" s="6"/>
      <c r="DL951" s="6"/>
      <c r="DM951" s="6"/>
      <c r="DN951" s="6"/>
      <c r="DO951" s="6"/>
      <c r="DP951" s="6"/>
      <c r="DQ951" s="6"/>
      <c r="DR951" s="6"/>
      <c r="DS951" s="6"/>
      <c r="DT951" s="6"/>
      <c r="DU951" s="6"/>
      <c r="DV951" s="6"/>
      <c r="DW951" s="6"/>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c r="EZ951" s="6"/>
      <c r="FA951" s="6"/>
      <c r="FB951" s="6"/>
      <c r="FC951" s="6"/>
      <c r="FD951" s="6"/>
      <c r="FE951" s="6"/>
      <c r="FF951" s="6"/>
      <c r="FG951" s="6"/>
      <c r="FH951" s="6"/>
      <c r="FI951" s="6"/>
      <c r="FJ951" s="6"/>
      <c r="FK951" s="6"/>
      <c r="FL951" s="6"/>
      <c r="FM951" s="6"/>
      <c r="FN951" s="6"/>
      <c r="FO951" s="6"/>
      <c r="FP951" s="6"/>
      <c r="FQ951" s="6"/>
      <c r="FR951" s="6"/>
      <c r="FS951" s="6"/>
      <c r="FT951" s="6"/>
      <c r="FU951" s="6"/>
      <c r="FV951" s="6"/>
      <c r="FW951" s="6"/>
      <c r="FX951" s="6"/>
      <c r="FY951" s="6"/>
      <c r="FZ951" s="6"/>
      <c r="GA951" s="6"/>
      <c r="GB951" s="6"/>
      <c r="GC951" s="6"/>
      <c r="GD951" s="6"/>
      <c r="GE951" s="6"/>
      <c r="GF951" s="6"/>
      <c r="GG951" s="6"/>
      <c r="GH951" s="6"/>
      <c r="GI951" s="6"/>
      <c r="GJ951" s="6"/>
      <c r="GK951" s="6"/>
      <c r="GL951" s="6"/>
      <c r="GM951" s="6"/>
      <c r="GN951" s="6"/>
      <c r="GO951" s="6"/>
      <c r="GP951" s="6"/>
      <c r="GQ951" s="6"/>
      <c r="GR951" s="6"/>
      <c r="GS951" s="6"/>
      <c r="GT951" s="6"/>
      <c r="GU951" s="6"/>
      <c r="GV951" s="6"/>
      <c r="GW951" s="6"/>
      <c r="GX951" s="6"/>
      <c r="GY951" s="6"/>
      <c r="GZ951" s="6"/>
      <c r="HA951" s="6"/>
      <c r="HB951" s="6"/>
      <c r="HC951" s="6"/>
      <c r="HD951" s="6"/>
      <c r="HE951" s="6"/>
      <c r="HF951" s="6"/>
      <c r="HG951" s="6"/>
      <c r="HH951" s="6"/>
      <c r="HI951" s="6"/>
      <c r="HJ951" s="6"/>
      <c r="HK951" s="6"/>
      <c r="HL951" s="6"/>
      <c r="HM951" s="6"/>
      <c r="HN951" s="6"/>
      <c r="HO951" s="6"/>
      <c r="HP951" s="6"/>
      <c r="HQ951" s="6"/>
      <c r="HR951" s="6"/>
      <c r="HS951" s="6"/>
      <c r="HT951" s="6"/>
      <c r="HU951" s="6"/>
      <c r="HV951" s="6"/>
      <c r="HW951" s="6"/>
      <c r="HX951" s="6"/>
      <c r="HY951" s="6"/>
      <c r="HZ951" s="6"/>
      <c r="IA951" s="6"/>
      <c r="IB951" s="6"/>
      <c r="IC951" s="6"/>
      <c r="ID951" s="6"/>
      <c r="IE951" s="6"/>
      <c r="IF951" s="6"/>
      <c r="IG951" s="6"/>
    </row>
    <row r="952" spans="8:241" x14ac:dyDescent="0.25">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c r="DA952" s="6"/>
      <c r="DB952" s="6"/>
      <c r="DC952" s="6"/>
      <c r="DD952" s="6"/>
      <c r="DE952" s="6"/>
      <c r="DF952" s="6"/>
      <c r="DG952" s="6"/>
      <c r="DH952" s="6"/>
      <c r="DI952" s="6"/>
      <c r="DJ952" s="6"/>
      <c r="DK952" s="6"/>
      <c r="DL952" s="6"/>
      <c r="DM952" s="6"/>
      <c r="DN952" s="6"/>
      <c r="DO952" s="6"/>
      <c r="DP952" s="6"/>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c r="EZ952" s="6"/>
      <c r="FA952" s="6"/>
      <c r="FB952" s="6"/>
      <c r="FC952" s="6"/>
      <c r="FD952" s="6"/>
      <c r="FE952" s="6"/>
      <c r="FF952" s="6"/>
      <c r="FG952" s="6"/>
      <c r="FH952" s="6"/>
      <c r="FI952" s="6"/>
      <c r="FJ952" s="6"/>
      <c r="FK952" s="6"/>
      <c r="FL952" s="6"/>
      <c r="FM952" s="6"/>
      <c r="FN952" s="6"/>
      <c r="FO952" s="6"/>
      <c r="FP952" s="6"/>
      <c r="FQ952" s="6"/>
      <c r="FR952" s="6"/>
      <c r="FS952" s="6"/>
      <c r="FT952" s="6"/>
      <c r="FU952" s="6"/>
      <c r="FV952" s="6"/>
      <c r="FW952" s="6"/>
      <c r="FX952" s="6"/>
      <c r="FY952" s="6"/>
      <c r="FZ952" s="6"/>
      <c r="GA952" s="6"/>
      <c r="GB952" s="6"/>
      <c r="GC952" s="6"/>
      <c r="GD952" s="6"/>
      <c r="GE952" s="6"/>
      <c r="GF952" s="6"/>
      <c r="GG952" s="6"/>
      <c r="GH952" s="6"/>
      <c r="GI952" s="6"/>
      <c r="GJ952" s="6"/>
      <c r="GK952" s="6"/>
      <c r="GL952" s="6"/>
      <c r="GM952" s="6"/>
      <c r="GN952" s="6"/>
      <c r="GO952" s="6"/>
      <c r="GP952" s="6"/>
      <c r="GQ952" s="6"/>
      <c r="GR952" s="6"/>
      <c r="GS952" s="6"/>
      <c r="GT952" s="6"/>
      <c r="GU952" s="6"/>
      <c r="GV952" s="6"/>
      <c r="GW952" s="6"/>
      <c r="GX952" s="6"/>
      <c r="GY952" s="6"/>
      <c r="GZ952" s="6"/>
      <c r="HA952" s="6"/>
      <c r="HB952" s="6"/>
      <c r="HC952" s="6"/>
      <c r="HD952" s="6"/>
      <c r="HE952" s="6"/>
      <c r="HF952" s="6"/>
      <c r="HG952" s="6"/>
      <c r="HH952" s="6"/>
      <c r="HI952" s="6"/>
      <c r="HJ952" s="6"/>
      <c r="HK952" s="6"/>
      <c r="HL952" s="6"/>
      <c r="HM952" s="6"/>
      <c r="HN952" s="6"/>
      <c r="HO952" s="6"/>
      <c r="HP952" s="6"/>
      <c r="HQ952" s="6"/>
      <c r="HR952" s="6"/>
      <c r="HS952" s="6"/>
      <c r="HT952" s="6"/>
      <c r="HU952" s="6"/>
      <c r="HV952" s="6"/>
      <c r="HW952" s="6"/>
      <c r="HX952" s="6"/>
      <c r="HY952" s="6"/>
      <c r="HZ952" s="6"/>
      <c r="IA952" s="6"/>
      <c r="IB952" s="6"/>
      <c r="IC952" s="6"/>
      <c r="ID952" s="6"/>
      <c r="IE952" s="6"/>
      <c r="IF952" s="6"/>
      <c r="IG952" s="6"/>
    </row>
    <row r="953" spans="8:241" x14ac:dyDescent="0.25">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c r="DA953" s="6"/>
      <c r="DB953" s="6"/>
      <c r="DC953" s="6"/>
      <c r="DD953" s="6"/>
      <c r="DE953" s="6"/>
      <c r="DF953" s="6"/>
      <c r="DG953" s="6"/>
      <c r="DH953" s="6"/>
      <c r="DI953" s="6"/>
      <c r="DJ953" s="6"/>
      <c r="DK953" s="6"/>
      <c r="DL953" s="6"/>
      <c r="DM953" s="6"/>
      <c r="DN953" s="6"/>
      <c r="DO953" s="6"/>
      <c r="DP953" s="6"/>
      <c r="DQ953" s="6"/>
      <c r="DR953" s="6"/>
      <c r="DS953" s="6"/>
      <c r="DT953" s="6"/>
      <c r="DU953" s="6"/>
      <c r="DV953" s="6"/>
      <c r="DW953" s="6"/>
      <c r="DX953" s="6"/>
      <c r="DY953" s="6"/>
      <c r="DZ953" s="6"/>
      <c r="EA953" s="6"/>
      <c r="EB953" s="6"/>
      <c r="EC953" s="6"/>
      <c r="ED953" s="6"/>
      <c r="EE953" s="6"/>
      <c r="EF953" s="6"/>
      <c r="EG953" s="6"/>
      <c r="EH953" s="6"/>
      <c r="EI953" s="6"/>
      <c r="EJ953" s="6"/>
      <c r="EK953" s="6"/>
      <c r="EL953" s="6"/>
      <c r="EM953" s="6"/>
      <c r="EN953" s="6"/>
      <c r="EO953" s="6"/>
      <c r="EP953" s="6"/>
      <c r="EQ953" s="6"/>
      <c r="ER953" s="6"/>
      <c r="ES953" s="6"/>
      <c r="ET953" s="6"/>
      <c r="EU953" s="6"/>
      <c r="EV953" s="6"/>
      <c r="EW953" s="6"/>
      <c r="EX953" s="6"/>
      <c r="EY953" s="6"/>
      <c r="EZ953" s="6"/>
      <c r="FA953" s="6"/>
      <c r="FB953" s="6"/>
      <c r="FC953" s="6"/>
      <c r="FD953" s="6"/>
      <c r="FE953" s="6"/>
      <c r="FF953" s="6"/>
      <c r="FG953" s="6"/>
      <c r="FH953" s="6"/>
      <c r="FI953" s="6"/>
      <c r="FJ953" s="6"/>
      <c r="FK953" s="6"/>
      <c r="FL953" s="6"/>
      <c r="FM953" s="6"/>
      <c r="FN953" s="6"/>
      <c r="FO953" s="6"/>
      <c r="FP953" s="6"/>
      <c r="FQ953" s="6"/>
      <c r="FR953" s="6"/>
      <c r="FS953" s="6"/>
      <c r="FT953" s="6"/>
      <c r="FU953" s="6"/>
      <c r="FV953" s="6"/>
      <c r="FW953" s="6"/>
      <c r="FX953" s="6"/>
      <c r="FY953" s="6"/>
      <c r="FZ953" s="6"/>
      <c r="GA953" s="6"/>
      <c r="GB953" s="6"/>
      <c r="GC953" s="6"/>
      <c r="GD953" s="6"/>
      <c r="GE953" s="6"/>
      <c r="GF953" s="6"/>
      <c r="GG953" s="6"/>
      <c r="GH953" s="6"/>
      <c r="GI953" s="6"/>
      <c r="GJ953" s="6"/>
      <c r="GK953" s="6"/>
      <c r="GL953" s="6"/>
      <c r="GM953" s="6"/>
      <c r="GN953" s="6"/>
      <c r="GO953" s="6"/>
      <c r="GP953" s="6"/>
      <c r="GQ953" s="6"/>
      <c r="GR953" s="6"/>
      <c r="GS953" s="6"/>
      <c r="GT953" s="6"/>
      <c r="GU953" s="6"/>
      <c r="GV953" s="6"/>
      <c r="GW953" s="6"/>
      <c r="GX953" s="6"/>
      <c r="GY953" s="6"/>
      <c r="GZ953" s="6"/>
      <c r="HA953" s="6"/>
      <c r="HB953" s="6"/>
      <c r="HC953" s="6"/>
      <c r="HD953" s="6"/>
      <c r="HE953" s="6"/>
      <c r="HF953" s="6"/>
      <c r="HG953" s="6"/>
      <c r="HH953" s="6"/>
      <c r="HI953" s="6"/>
      <c r="HJ953" s="6"/>
      <c r="HK953" s="6"/>
      <c r="HL953" s="6"/>
      <c r="HM953" s="6"/>
      <c r="HN953" s="6"/>
      <c r="HO953" s="6"/>
      <c r="HP953" s="6"/>
      <c r="HQ953" s="6"/>
      <c r="HR953" s="6"/>
      <c r="HS953" s="6"/>
      <c r="HT953" s="6"/>
      <c r="HU953" s="6"/>
      <c r="HV953" s="6"/>
      <c r="HW953" s="6"/>
      <c r="HX953" s="6"/>
      <c r="HY953" s="6"/>
      <c r="HZ953" s="6"/>
      <c r="IA953" s="6"/>
      <c r="IB953" s="6"/>
      <c r="IC953" s="6"/>
      <c r="ID953" s="6"/>
      <c r="IE953" s="6"/>
      <c r="IF953" s="6"/>
      <c r="IG953" s="6"/>
    </row>
    <row r="954" spans="8:241" x14ac:dyDescent="0.25">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c r="DA954" s="6"/>
      <c r="DB954" s="6"/>
      <c r="DC954" s="6"/>
      <c r="DD954" s="6"/>
      <c r="DE954" s="6"/>
      <c r="DF954" s="6"/>
      <c r="DG954" s="6"/>
      <c r="DH954" s="6"/>
      <c r="DI954" s="6"/>
      <c r="DJ954" s="6"/>
      <c r="DK954" s="6"/>
      <c r="DL954" s="6"/>
      <c r="DM954" s="6"/>
      <c r="DN954" s="6"/>
      <c r="DO954" s="6"/>
      <c r="DP954" s="6"/>
      <c r="DQ954" s="6"/>
      <c r="DR954" s="6"/>
      <c r="DS954" s="6"/>
      <c r="DT954" s="6"/>
      <c r="DU954" s="6"/>
      <c r="DV954" s="6"/>
      <c r="DW954" s="6"/>
      <c r="DX954" s="6"/>
      <c r="DY954" s="6"/>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c r="EZ954" s="6"/>
      <c r="FA954" s="6"/>
      <c r="FB954" s="6"/>
      <c r="FC954" s="6"/>
      <c r="FD954" s="6"/>
      <c r="FE954" s="6"/>
      <c r="FF954" s="6"/>
      <c r="FG954" s="6"/>
      <c r="FH954" s="6"/>
      <c r="FI954" s="6"/>
      <c r="FJ954" s="6"/>
      <c r="FK954" s="6"/>
      <c r="FL954" s="6"/>
      <c r="FM954" s="6"/>
      <c r="FN954" s="6"/>
      <c r="FO954" s="6"/>
      <c r="FP954" s="6"/>
      <c r="FQ954" s="6"/>
      <c r="FR954" s="6"/>
      <c r="FS954" s="6"/>
      <c r="FT954" s="6"/>
      <c r="FU954" s="6"/>
      <c r="FV954" s="6"/>
      <c r="FW954" s="6"/>
      <c r="FX954" s="6"/>
      <c r="FY954" s="6"/>
      <c r="FZ954" s="6"/>
      <c r="GA954" s="6"/>
      <c r="GB954" s="6"/>
      <c r="GC954" s="6"/>
      <c r="GD954" s="6"/>
      <c r="GE954" s="6"/>
      <c r="GF954" s="6"/>
      <c r="GG954" s="6"/>
      <c r="GH954" s="6"/>
      <c r="GI954" s="6"/>
      <c r="GJ954" s="6"/>
      <c r="GK954" s="6"/>
      <c r="GL954" s="6"/>
      <c r="GM954" s="6"/>
      <c r="GN954" s="6"/>
      <c r="GO954" s="6"/>
      <c r="GP954" s="6"/>
      <c r="GQ954" s="6"/>
      <c r="GR954" s="6"/>
      <c r="GS954" s="6"/>
      <c r="GT954" s="6"/>
      <c r="GU954" s="6"/>
      <c r="GV954" s="6"/>
      <c r="GW954" s="6"/>
      <c r="GX954" s="6"/>
      <c r="GY954" s="6"/>
      <c r="GZ954" s="6"/>
      <c r="HA954" s="6"/>
      <c r="HB954" s="6"/>
      <c r="HC954" s="6"/>
      <c r="HD954" s="6"/>
      <c r="HE954" s="6"/>
      <c r="HF954" s="6"/>
      <c r="HG954" s="6"/>
      <c r="HH954" s="6"/>
      <c r="HI954" s="6"/>
      <c r="HJ954" s="6"/>
      <c r="HK954" s="6"/>
      <c r="HL954" s="6"/>
      <c r="HM954" s="6"/>
      <c r="HN954" s="6"/>
      <c r="HO954" s="6"/>
      <c r="HP954" s="6"/>
      <c r="HQ954" s="6"/>
      <c r="HR954" s="6"/>
      <c r="HS954" s="6"/>
      <c r="HT954" s="6"/>
      <c r="HU954" s="6"/>
      <c r="HV954" s="6"/>
      <c r="HW954" s="6"/>
      <c r="HX954" s="6"/>
      <c r="HY954" s="6"/>
      <c r="HZ954" s="6"/>
      <c r="IA954" s="6"/>
      <c r="IB954" s="6"/>
      <c r="IC954" s="6"/>
      <c r="ID954" s="6"/>
      <c r="IE954" s="6"/>
      <c r="IF954" s="6"/>
      <c r="IG954" s="6"/>
    </row>
    <row r="955" spans="8:241" x14ac:dyDescent="0.25">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c r="DA955" s="6"/>
      <c r="DB955" s="6"/>
      <c r="DC955" s="6"/>
      <c r="DD955" s="6"/>
      <c r="DE955" s="6"/>
      <c r="DF955" s="6"/>
      <c r="DG955" s="6"/>
      <c r="DH955" s="6"/>
      <c r="DI955" s="6"/>
      <c r="DJ955" s="6"/>
      <c r="DK955" s="6"/>
      <c r="DL955" s="6"/>
      <c r="DM955" s="6"/>
      <c r="DN955" s="6"/>
      <c r="DO955" s="6"/>
      <c r="DP955" s="6"/>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c r="FF955" s="6"/>
      <c r="FG955" s="6"/>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c r="HH955" s="6"/>
      <c r="HI955" s="6"/>
      <c r="HJ955" s="6"/>
      <c r="HK955" s="6"/>
      <c r="HL955" s="6"/>
      <c r="HM955" s="6"/>
      <c r="HN955" s="6"/>
      <c r="HO955" s="6"/>
      <c r="HP955" s="6"/>
      <c r="HQ955" s="6"/>
      <c r="HR955" s="6"/>
      <c r="HS955" s="6"/>
      <c r="HT955" s="6"/>
      <c r="HU955" s="6"/>
      <c r="HV955" s="6"/>
      <c r="HW955" s="6"/>
      <c r="HX955" s="6"/>
      <c r="HY955" s="6"/>
      <c r="HZ955" s="6"/>
      <c r="IA955" s="6"/>
      <c r="IB955" s="6"/>
      <c r="IC955" s="6"/>
      <c r="ID955" s="6"/>
      <c r="IE955" s="6"/>
      <c r="IF955" s="6"/>
      <c r="IG955" s="6"/>
    </row>
    <row r="956" spans="8:241" x14ac:dyDescent="0.25">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c r="DA956" s="6"/>
      <c r="DB956" s="6"/>
      <c r="DC956" s="6"/>
      <c r="DD956" s="6"/>
      <c r="DE956" s="6"/>
      <c r="DF956" s="6"/>
      <c r="DG956" s="6"/>
      <c r="DH956" s="6"/>
      <c r="DI956" s="6"/>
      <c r="DJ956" s="6"/>
      <c r="DK956" s="6"/>
      <c r="DL956" s="6"/>
      <c r="DM956" s="6"/>
      <c r="DN956" s="6"/>
      <c r="DO956" s="6"/>
      <c r="DP956" s="6"/>
      <c r="DQ956" s="6"/>
      <c r="DR956" s="6"/>
      <c r="DS956" s="6"/>
      <c r="DT956" s="6"/>
      <c r="DU956" s="6"/>
      <c r="DV956" s="6"/>
      <c r="DW956" s="6"/>
      <c r="DX956" s="6"/>
      <c r="DY956" s="6"/>
      <c r="DZ956" s="6"/>
      <c r="EA956" s="6"/>
      <c r="EB956" s="6"/>
      <c r="EC956" s="6"/>
      <c r="ED956" s="6"/>
      <c r="EE956" s="6"/>
      <c r="EF956" s="6"/>
      <c r="EG956" s="6"/>
      <c r="EH956" s="6"/>
      <c r="EI956" s="6"/>
      <c r="EJ956" s="6"/>
      <c r="EK956" s="6"/>
      <c r="EL956" s="6"/>
      <c r="EM956" s="6"/>
      <c r="EN956" s="6"/>
      <c r="EO956" s="6"/>
      <c r="EP956" s="6"/>
      <c r="EQ956" s="6"/>
      <c r="ER956" s="6"/>
      <c r="ES956" s="6"/>
      <c r="ET956" s="6"/>
      <c r="EU956" s="6"/>
      <c r="EV956" s="6"/>
      <c r="EW956" s="6"/>
      <c r="EX956" s="6"/>
      <c r="EY956" s="6"/>
      <c r="EZ956" s="6"/>
      <c r="FA956" s="6"/>
      <c r="FB956" s="6"/>
      <c r="FC956" s="6"/>
      <c r="FD956" s="6"/>
      <c r="FE956" s="6"/>
      <c r="FF956" s="6"/>
      <c r="FG956" s="6"/>
      <c r="FH956" s="6"/>
      <c r="FI956" s="6"/>
      <c r="FJ956" s="6"/>
      <c r="FK956" s="6"/>
      <c r="FL956" s="6"/>
      <c r="FM956" s="6"/>
      <c r="FN956" s="6"/>
      <c r="FO956" s="6"/>
      <c r="FP956" s="6"/>
      <c r="FQ956" s="6"/>
      <c r="FR956" s="6"/>
      <c r="FS956" s="6"/>
      <c r="FT956" s="6"/>
      <c r="FU956" s="6"/>
      <c r="FV956" s="6"/>
      <c r="FW956" s="6"/>
      <c r="FX956" s="6"/>
      <c r="FY956" s="6"/>
      <c r="FZ956" s="6"/>
      <c r="GA956" s="6"/>
      <c r="GB956" s="6"/>
      <c r="GC956" s="6"/>
      <c r="GD956" s="6"/>
      <c r="GE956" s="6"/>
      <c r="GF956" s="6"/>
      <c r="GG956" s="6"/>
      <c r="GH956" s="6"/>
      <c r="GI956" s="6"/>
      <c r="GJ956" s="6"/>
      <c r="GK956" s="6"/>
      <c r="GL956" s="6"/>
      <c r="GM956" s="6"/>
      <c r="GN956" s="6"/>
      <c r="GO956" s="6"/>
      <c r="GP956" s="6"/>
      <c r="GQ956" s="6"/>
      <c r="GR956" s="6"/>
      <c r="GS956" s="6"/>
      <c r="GT956" s="6"/>
      <c r="GU956" s="6"/>
      <c r="GV956" s="6"/>
      <c r="GW956" s="6"/>
      <c r="GX956" s="6"/>
      <c r="GY956" s="6"/>
      <c r="GZ956" s="6"/>
      <c r="HA956" s="6"/>
      <c r="HB956" s="6"/>
      <c r="HC956" s="6"/>
      <c r="HD956" s="6"/>
      <c r="HE956" s="6"/>
      <c r="HF956" s="6"/>
      <c r="HG956" s="6"/>
      <c r="HH956" s="6"/>
      <c r="HI956" s="6"/>
      <c r="HJ956" s="6"/>
      <c r="HK956" s="6"/>
      <c r="HL956" s="6"/>
      <c r="HM956" s="6"/>
      <c r="HN956" s="6"/>
      <c r="HO956" s="6"/>
      <c r="HP956" s="6"/>
      <c r="HQ956" s="6"/>
      <c r="HR956" s="6"/>
      <c r="HS956" s="6"/>
      <c r="HT956" s="6"/>
      <c r="HU956" s="6"/>
      <c r="HV956" s="6"/>
      <c r="HW956" s="6"/>
      <c r="HX956" s="6"/>
      <c r="HY956" s="6"/>
      <c r="HZ956" s="6"/>
      <c r="IA956" s="6"/>
      <c r="IB956" s="6"/>
      <c r="IC956" s="6"/>
      <c r="ID956" s="6"/>
      <c r="IE956" s="6"/>
      <c r="IF956" s="6"/>
      <c r="IG956" s="6"/>
    </row>
    <row r="957" spans="8:241" x14ac:dyDescent="0.25">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c r="DA957" s="6"/>
      <c r="DB957" s="6"/>
      <c r="DC957" s="6"/>
      <c r="DD957" s="6"/>
      <c r="DE957" s="6"/>
      <c r="DF957" s="6"/>
      <c r="DG957" s="6"/>
      <c r="DH957" s="6"/>
      <c r="DI957" s="6"/>
      <c r="DJ957" s="6"/>
      <c r="DK957" s="6"/>
      <c r="DL957" s="6"/>
      <c r="DM957" s="6"/>
      <c r="DN957" s="6"/>
      <c r="DO957" s="6"/>
      <c r="DP957" s="6"/>
      <c r="DQ957" s="6"/>
      <c r="DR957" s="6"/>
      <c r="DS957" s="6"/>
      <c r="DT957" s="6"/>
      <c r="DU957" s="6"/>
      <c r="DV957" s="6"/>
      <c r="DW957" s="6"/>
      <c r="DX957" s="6"/>
      <c r="DY957" s="6"/>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c r="GW957" s="6"/>
      <c r="GX957" s="6"/>
      <c r="GY957" s="6"/>
      <c r="GZ957" s="6"/>
      <c r="HA957" s="6"/>
      <c r="HB957" s="6"/>
      <c r="HC957" s="6"/>
      <c r="HD957" s="6"/>
      <c r="HE957" s="6"/>
      <c r="HF957" s="6"/>
      <c r="HG957" s="6"/>
      <c r="HH957" s="6"/>
      <c r="HI957" s="6"/>
      <c r="HJ957" s="6"/>
      <c r="HK957" s="6"/>
      <c r="HL957" s="6"/>
      <c r="HM957" s="6"/>
      <c r="HN957" s="6"/>
      <c r="HO957" s="6"/>
      <c r="HP957" s="6"/>
      <c r="HQ957" s="6"/>
      <c r="HR957" s="6"/>
      <c r="HS957" s="6"/>
      <c r="HT957" s="6"/>
      <c r="HU957" s="6"/>
      <c r="HV957" s="6"/>
      <c r="HW957" s="6"/>
      <c r="HX957" s="6"/>
      <c r="HY957" s="6"/>
      <c r="HZ957" s="6"/>
      <c r="IA957" s="6"/>
      <c r="IB957" s="6"/>
      <c r="IC957" s="6"/>
      <c r="ID957" s="6"/>
      <c r="IE957" s="6"/>
      <c r="IF957" s="6"/>
      <c r="IG957" s="6"/>
    </row>
    <row r="958" spans="8:241" x14ac:dyDescent="0.25">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c r="DA958" s="6"/>
      <c r="DB958" s="6"/>
      <c r="DC958" s="6"/>
      <c r="DD958" s="6"/>
      <c r="DE958" s="6"/>
      <c r="DF958" s="6"/>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c r="ES958" s="6"/>
      <c r="ET958" s="6"/>
      <c r="EU958" s="6"/>
      <c r="EV958" s="6"/>
      <c r="EW958" s="6"/>
      <c r="EX958" s="6"/>
      <c r="EY958" s="6"/>
      <c r="EZ958" s="6"/>
      <c r="FA958" s="6"/>
      <c r="FB958" s="6"/>
      <c r="FC958" s="6"/>
      <c r="FD958" s="6"/>
      <c r="FE958" s="6"/>
      <c r="FF958" s="6"/>
      <c r="FG958" s="6"/>
      <c r="FH958" s="6"/>
      <c r="FI958" s="6"/>
      <c r="FJ958" s="6"/>
      <c r="FK958" s="6"/>
      <c r="FL958" s="6"/>
      <c r="FM958" s="6"/>
      <c r="FN958" s="6"/>
      <c r="FO958" s="6"/>
      <c r="FP958" s="6"/>
      <c r="FQ958" s="6"/>
      <c r="FR958" s="6"/>
      <c r="FS958" s="6"/>
      <c r="FT958" s="6"/>
      <c r="FU958" s="6"/>
      <c r="FV958" s="6"/>
      <c r="FW958" s="6"/>
      <c r="FX958" s="6"/>
      <c r="FY958" s="6"/>
      <c r="FZ958" s="6"/>
      <c r="GA958" s="6"/>
      <c r="GB958" s="6"/>
      <c r="GC958" s="6"/>
      <c r="GD958" s="6"/>
      <c r="GE958" s="6"/>
      <c r="GF958" s="6"/>
      <c r="GG958" s="6"/>
      <c r="GH958" s="6"/>
      <c r="GI958" s="6"/>
      <c r="GJ958" s="6"/>
      <c r="GK958" s="6"/>
      <c r="GL958" s="6"/>
      <c r="GM958" s="6"/>
      <c r="GN958" s="6"/>
      <c r="GO958" s="6"/>
      <c r="GP958" s="6"/>
      <c r="GQ958" s="6"/>
      <c r="GR958" s="6"/>
      <c r="GS958" s="6"/>
      <c r="GT958" s="6"/>
      <c r="GU958" s="6"/>
      <c r="GV958" s="6"/>
      <c r="GW958" s="6"/>
      <c r="GX958" s="6"/>
      <c r="GY958" s="6"/>
      <c r="GZ958" s="6"/>
      <c r="HA958" s="6"/>
      <c r="HB958" s="6"/>
      <c r="HC958" s="6"/>
      <c r="HD958" s="6"/>
      <c r="HE958" s="6"/>
      <c r="HF958" s="6"/>
      <c r="HG958" s="6"/>
      <c r="HH958" s="6"/>
      <c r="HI958" s="6"/>
      <c r="HJ958" s="6"/>
      <c r="HK958" s="6"/>
      <c r="HL958" s="6"/>
      <c r="HM958" s="6"/>
      <c r="HN958" s="6"/>
      <c r="HO958" s="6"/>
      <c r="HP958" s="6"/>
      <c r="HQ958" s="6"/>
      <c r="HR958" s="6"/>
      <c r="HS958" s="6"/>
      <c r="HT958" s="6"/>
      <c r="HU958" s="6"/>
      <c r="HV958" s="6"/>
      <c r="HW958" s="6"/>
      <c r="HX958" s="6"/>
      <c r="HY958" s="6"/>
      <c r="HZ958" s="6"/>
      <c r="IA958" s="6"/>
      <c r="IB958" s="6"/>
      <c r="IC958" s="6"/>
      <c r="ID958" s="6"/>
      <c r="IE958" s="6"/>
      <c r="IF958" s="6"/>
      <c r="IG958" s="6"/>
    </row>
    <row r="959" spans="8:241" x14ac:dyDescent="0.25">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c r="DA959" s="6"/>
      <c r="DB959" s="6"/>
      <c r="DC959" s="6"/>
      <c r="DD959" s="6"/>
      <c r="DE959" s="6"/>
      <c r="DF959" s="6"/>
      <c r="DG959" s="6"/>
      <c r="DH959" s="6"/>
      <c r="DI959" s="6"/>
      <c r="DJ959" s="6"/>
      <c r="DK959" s="6"/>
      <c r="DL959" s="6"/>
      <c r="DM959" s="6"/>
      <c r="DN959" s="6"/>
      <c r="DO959" s="6"/>
      <c r="DP959" s="6"/>
      <c r="DQ959" s="6"/>
      <c r="DR959" s="6"/>
      <c r="DS959" s="6"/>
      <c r="DT959" s="6"/>
      <c r="DU959" s="6"/>
      <c r="DV959" s="6"/>
      <c r="DW959" s="6"/>
      <c r="DX959" s="6"/>
      <c r="DY959" s="6"/>
      <c r="DZ959" s="6"/>
      <c r="EA959" s="6"/>
      <c r="EB959" s="6"/>
      <c r="EC959" s="6"/>
      <c r="ED959" s="6"/>
      <c r="EE959" s="6"/>
      <c r="EF959" s="6"/>
      <c r="EG959" s="6"/>
      <c r="EH959" s="6"/>
      <c r="EI959" s="6"/>
      <c r="EJ959" s="6"/>
      <c r="EK959" s="6"/>
      <c r="EL959" s="6"/>
      <c r="EM959" s="6"/>
      <c r="EN959" s="6"/>
      <c r="EO959" s="6"/>
      <c r="EP959" s="6"/>
      <c r="EQ959" s="6"/>
      <c r="ER959" s="6"/>
      <c r="ES959" s="6"/>
      <c r="ET959" s="6"/>
      <c r="EU959" s="6"/>
      <c r="EV959" s="6"/>
      <c r="EW959" s="6"/>
      <c r="EX959" s="6"/>
      <c r="EY959" s="6"/>
      <c r="EZ959" s="6"/>
      <c r="FA959" s="6"/>
      <c r="FB959" s="6"/>
      <c r="FC959" s="6"/>
      <c r="FD959" s="6"/>
      <c r="FE959" s="6"/>
      <c r="FF959" s="6"/>
      <c r="FG959" s="6"/>
      <c r="FH959" s="6"/>
      <c r="FI959" s="6"/>
      <c r="FJ959" s="6"/>
      <c r="FK959" s="6"/>
      <c r="FL959" s="6"/>
      <c r="FM959" s="6"/>
      <c r="FN959" s="6"/>
      <c r="FO959" s="6"/>
      <c r="FP959" s="6"/>
      <c r="FQ959" s="6"/>
      <c r="FR959" s="6"/>
      <c r="FS959" s="6"/>
      <c r="FT959" s="6"/>
      <c r="FU959" s="6"/>
      <c r="FV959" s="6"/>
      <c r="FW959" s="6"/>
      <c r="FX959" s="6"/>
      <c r="FY959" s="6"/>
      <c r="FZ959" s="6"/>
      <c r="GA959" s="6"/>
      <c r="GB959" s="6"/>
      <c r="GC959" s="6"/>
      <c r="GD959" s="6"/>
      <c r="GE959" s="6"/>
      <c r="GF959" s="6"/>
      <c r="GG959" s="6"/>
      <c r="GH959" s="6"/>
      <c r="GI959" s="6"/>
      <c r="GJ959" s="6"/>
      <c r="GK959" s="6"/>
      <c r="GL959" s="6"/>
      <c r="GM959" s="6"/>
      <c r="GN959" s="6"/>
      <c r="GO959" s="6"/>
      <c r="GP959" s="6"/>
      <c r="GQ959" s="6"/>
      <c r="GR959" s="6"/>
      <c r="GS959" s="6"/>
      <c r="GT959" s="6"/>
      <c r="GU959" s="6"/>
      <c r="GV959" s="6"/>
      <c r="GW959" s="6"/>
      <c r="GX959" s="6"/>
      <c r="GY959" s="6"/>
      <c r="GZ959" s="6"/>
      <c r="HA959" s="6"/>
      <c r="HB959" s="6"/>
      <c r="HC959" s="6"/>
      <c r="HD959" s="6"/>
      <c r="HE959" s="6"/>
      <c r="HF959" s="6"/>
      <c r="HG959" s="6"/>
      <c r="HH959" s="6"/>
      <c r="HI959" s="6"/>
      <c r="HJ959" s="6"/>
      <c r="HK959" s="6"/>
      <c r="HL959" s="6"/>
      <c r="HM959" s="6"/>
      <c r="HN959" s="6"/>
      <c r="HO959" s="6"/>
      <c r="HP959" s="6"/>
      <c r="HQ959" s="6"/>
      <c r="HR959" s="6"/>
      <c r="HS959" s="6"/>
      <c r="HT959" s="6"/>
      <c r="HU959" s="6"/>
      <c r="HV959" s="6"/>
      <c r="HW959" s="6"/>
      <c r="HX959" s="6"/>
      <c r="HY959" s="6"/>
      <c r="HZ959" s="6"/>
      <c r="IA959" s="6"/>
      <c r="IB959" s="6"/>
      <c r="IC959" s="6"/>
      <c r="ID959" s="6"/>
      <c r="IE959" s="6"/>
      <c r="IF959" s="6"/>
      <c r="IG959" s="6"/>
    </row>
    <row r="960" spans="8:241" x14ac:dyDescent="0.25">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c r="DA960" s="6"/>
      <c r="DB960" s="6"/>
      <c r="DC960" s="6"/>
      <c r="DD960" s="6"/>
      <c r="DE960" s="6"/>
      <c r="DF960" s="6"/>
      <c r="DG960" s="6"/>
      <c r="DH960" s="6"/>
      <c r="DI960" s="6"/>
      <c r="DJ960" s="6"/>
      <c r="DK960" s="6"/>
      <c r="DL960" s="6"/>
      <c r="DM960" s="6"/>
      <c r="DN960" s="6"/>
      <c r="DO960" s="6"/>
      <c r="DP960" s="6"/>
      <c r="DQ960" s="6"/>
      <c r="DR960" s="6"/>
      <c r="DS960" s="6"/>
      <c r="DT960" s="6"/>
      <c r="DU960" s="6"/>
      <c r="DV960" s="6"/>
      <c r="DW960" s="6"/>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c r="GW960" s="6"/>
      <c r="GX960" s="6"/>
      <c r="GY960" s="6"/>
      <c r="GZ960" s="6"/>
      <c r="HA960" s="6"/>
      <c r="HB960" s="6"/>
      <c r="HC960" s="6"/>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c r="IE960" s="6"/>
      <c r="IF960" s="6"/>
      <c r="IG960" s="6"/>
    </row>
    <row r="961" spans="8:241" x14ac:dyDescent="0.25">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c r="BX961" s="6"/>
      <c r="BY961" s="6"/>
      <c r="BZ961" s="6"/>
      <c r="CA961" s="6"/>
      <c r="CB961" s="6"/>
      <c r="CC961" s="6"/>
      <c r="CD961" s="6"/>
      <c r="CE961" s="6"/>
      <c r="CF961" s="6"/>
      <c r="CG961" s="6"/>
      <c r="CH961" s="6"/>
      <c r="CI961" s="6"/>
      <c r="CJ961" s="6"/>
      <c r="CK961" s="6"/>
      <c r="CL961" s="6"/>
      <c r="CM961" s="6"/>
      <c r="CN961" s="6"/>
      <c r="CO961" s="6"/>
      <c r="CP961" s="6"/>
      <c r="CQ961" s="6"/>
      <c r="CR961" s="6"/>
      <c r="CS961" s="6"/>
      <c r="CT961" s="6"/>
      <c r="CU961" s="6"/>
      <c r="CV961" s="6"/>
      <c r="CW961" s="6"/>
      <c r="CX961" s="6"/>
      <c r="CY961" s="6"/>
      <c r="CZ961" s="6"/>
      <c r="DA961" s="6"/>
      <c r="DB961" s="6"/>
      <c r="DC961" s="6"/>
      <c r="DD961" s="6"/>
      <c r="DE961" s="6"/>
      <c r="DF961" s="6"/>
      <c r="DG961" s="6"/>
      <c r="DH961" s="6"/>
      <c r="DI961" s="6"/>
      <c r="DJ961" s="6"/>
      <c r="DK961" s="6"/>
      <c r="DL961" s="6"/>
      <c r="DM961" s="6"/>
      <c r="DN961" s="6"/>
      <c r="DO961" s="6"/>
      <c r="DP961" s="6"/>
      <c r="DQ961" s="6"/>
      <c r="DR961" s="6"/>
      <c r="DS961" s="6"/>
      <c r="DT961" s="6"/>
      <c r="DU961" s="6"/>
      <c r="DV961" s="6"/>
      <c r="DW961" s="6"/>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c r="FF961" s="6"/>
      <c r="FG961" s="6"/>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c r="GW961" s="6"/>
      <c r="GX961" s="6"/>
      <c r="GY961" s="6"/>
      <c r="GZ961" s="6"/>
      <c r="HA961" s="6"/>
      <c r="HB961" s="6"/>
      <c r="HC961" s="6"/>
      <c r="HD961" s="6"/>
      <c r="HE961" s="6"/>
      <c r="HF961" s="6"/>
      <c r="HG961" s="6"/>
      <c r="HH961" s="6"/>
      <c r="HI961" s="6"/>
      <c r="HJ961" s="6"/>
      <c r="HK961" s="6"/>
      <c r="HL961" s="6"/>
      <c r="HM961" s="6"/>
      <c r="HN961" s="6"/>
      <c r="HO961" s="6"/>
      <c r="HP961" s="6"/>
      <c r="HQ961" s="6"/>
      <c r="HR961" s="6"/>
      <c r="HS961" s="6"/>
      <c r="HT961" s="6"/>
      <c r="HU961" s="6"/>
      <c r="HV961" s="6"/>
      <c r="HW961" s="6"/>
      <c r="HX961" s="6"/>
      <c r="HY961" s="6"/>
      <c r="HZ961" s="6"/>
      <c r="IA961" s="6"/>
      <c r="IB961" s="6"/>
      <c r="IC961" s="6"/>
      <c r="ID961" s="6"/>
      <c r="IE961" s="6"/>
      <c r="IF961" s="6"/>
      <c r="IG961" s="6"/>
    </row>
    <row r="962" spans="8:241" x14ac:dyDescent="0.25">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c r="CD962" s="6"/>
      <c r="CE962" s="6"/>
      <c r="CF962" s="6"/>
      <c r="CG962" s="6"/>
      <c r="CH962" s="6"/>
      <c r="CI962" s="6"/>
      <c r="CJ962" s="6"/>
      <c r="CK962" s="6"/>
      <c r="CL962" s="6"/>
      <c r="CM962" s="6"/>
      <c r="CN962" s="6"/>
      <c r="CO962" s="6"/>
      <c r="CP962" s="6"/>
      <c r="CQ962" s="6"/>
      <c r="CR962" s="6"/>
      <c r="CS962" s="6"/>
      <c r="CT962" s="6"/>
      <c r="CU962" s="6"/>
      <c r="CV962" s="6"/>
      <c r="CW962" s="6"/>
      <c r="CX962" s="6"/>
      <c r="CY962" s="6"/>
      <c r="CZ962" s="6"/>
      <c r="DA962" s="6"/>
      <c r="DB962" s="6"/>
      <c r="DC962" s="6"/>
      <c r="DD962" s="6"/>
      <c r="DE962" s="6"/>
      <c r="DF962" s="6"/>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c r="ES962" s="6"/>
      <c r="ET962" s="6"/>
      <c r="EU962" s="6"/>
      <c r="EV962" s="6"/>
      <c r="EW962" s="6"/>
      <c r="EX962" s="6"/>
      <c r="EY962" s="6"/>
      <c r="EZ962" s="6"/>
      <c r="FA962" s="6"/>
      <c r="FB962" s="6"/>
      <c r="FC962" s="6"/>
      <c r="FD962" s="6"/>
      <c r="FE962" s="6"/>
      <c r="FF962" s="6"/>
      <c r="FG962" s="6"/>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c r="GW962" s="6"/>
      <c r="GX962" s="6"/>
      <c r="GY962" s="6"/>
      <c r="GZ962" s="6"/>
      <c r="HA962" s="6"/>
      <c r="HB962" s="6"/>
      <c r="HC962" s="6"/>
      <c r="HD962" s="6"/>
      <c r="HE962" s="6"/>
      <c r="HF962" s="6"/>
      <c r="HG962" s="6"/>
      <c r="HH962" s="6"/>
      <c r="HI962" s="6"/>
      <c r="HJ962" s="6"/>
      <c r="HK962" s="6"/>
      <c r="HL962" s="6"/>
      <c r="HM962" s="6"/>
      <c r="HN962" s="6"/>
      <c r="HO962" s="6"/>
      <c r="HP962" s="6"/>
      <c r="HQ962" s="6"/>
      <c r="HR962" s="6"/>
      <c r="HS962" s="6"/>
      <c r="HT962" s="6"/>
      <c r="HU962" s="6"/>
      <c r="HV962" s="6"/>
      <c r="HW962" s="6"/>
      <c r="HX962" s="6"/>
      <c r="HY962" s="6"/>
      <c r="HZ962" s="6"/>
      <c r="IA962" s="6"/>
      <c r="IB962" s="6"/>
      <c r="IC962" s="6"/>
      <c r="ID962" s="6"/>
      <c r="IE962" s="6"/>
      <c r="IF962" s="6"/>
      <c r="IG962" s="6"/>
    </row>
    <row r="963" spans="8:241" x14ac:dyDescent="0.25">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c r="CD963" s="6"/>
      <c r="CE963" s="6"/>
      <c r="CF963" s="6"/>
      <c r="CG963" s="6"/>
      <c r="CH963" s="6"/>
      <c r="CI963" s="6"/>
      <c r="CJ963" s="6"/>
      <c r="CK963" s="6"/>
      <c r="CL963" s="6"/>
      <c r="CM963" s="6"/>
      <c r="CN963" s="6"/>
      <c r="CO963" s="6"/>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c r="FC963" s="6"/>
      <c r="FD963" s="6"/>
      <c r="FE963" s="6"/>
      <c r="FF963" s="6"/>
      <c r="FG963" s="6"/>
      <c r="FH963" s="6"/>
      <c r="FI963" s="6"/>
      <c r="FJ963" s="6"/>
      <c r="FK963" s="6"/>
      <c r="FL963" s="6"/>
      <c r="FM963" s="6"/>
      <c r="FN963" s="6"/>
      <c r="FO963" s="6"/>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c r="GW963" s="6"/>
      <c r="GX963" s="6"/>
      <c r="GY963" s="6"/>
      <c r="GZ963" s="6"/>
      <c r="HA963" s="6"/>
      <c r="HB963" s="6"/>
      <c r="HC963" s="6"/>
      <c r="HD963" s="6"/>
      <c r="HE963" s="6"/>
      <c r="HF963" s="6"/>
      <c r="HG963" s="6"/>
      <c r="HH963" s="6"/>
      <c r="HI963" s="6"/>
      <c r="HJ963" s="6"/>
      <c r="HK963" s="6"/>
      <c r="HL963" s="6"/>
      <c r="HM963" s="6"/>
      <c r="HN963" s="6"/>
      <c r="HO963" s="6"/>
      <c r="HP963" s="6"/>
      <c r="HQ963" s="6"/>
      <c r="HR963" s="6"/>
      <c r="HS963" s="6"/>
      <c r="HT963" s="6"/>
      <c r="HU963" s="6"/>
      <c r="HV963" s="6"/>
      <c r="HW963" s="6"/>
      <c r="HX963" s="6"/>
      <c r="HY963" s="6"/>
      <c r="HZ963" s="6"/>
      <c r="IA963" s="6"/>
      <c r="IB963" s="6"/>
      <c r="IC963" s="6"/>
      <c r="ID963" s="6"/>
      <c r="IE963" s="6"/>
      <c r="IF963" s="6"/>
      <c r="IG963" s="6"/>
    </row>
    <row r="964" spans="8:241" x14ac:dyDescent="0.25">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c r="CD964" s="6"/>
      <c r="CE964" s="6"/>
      <c r="CF964" s="6"/>
      <c r="CG964" s="6"/>
      <c r="CH964" s="6"/>
      <c r="CI964" s="6"/>
      <c r="CJ964" s="6"/>
      <c r="CK964" s="6"/>
      <c r="CL964" s="6"/>
      <c r="CM964" s="6"/>
      <c r="CN964" s="6"/>
      <c r="CO964" s="6"/>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c r="GW964" s="6"/>
      <c r="GX964" s="6"/>
      <c r="GY964" s="6"/>
      <c r="GZ964" s="6"/>
      <c r="HA964" s="6"/>
      <c r="HB964" s="6"/>
      <c r="HC964" s="6"/>
      <c r="HD964" s="6"/>
      <c r="HE964" s="6"/>
      <c r="HF964" s="6"/>
      <c r="HG964" s="6"/>
      <c r="HH964" s="6"/>
      <c r="HI964" s="6"/>
      <c r="HJ964" s="6"/>
      <c r="HK964" s="6"/>
      <c r="HL964" s="6"/>
      <c r="HM964" s="6"/>
      <c r="HN964" s="6"/>
      <c r="HO964" s="6"/>
      <c r="HP964" s="6"/>
      <c r="HQ964" s="6"/>
      <c r="HR964" s="6"/>
      <c r="HS964" s="6"/>
      <c r="HT964" s="6"/>
      <c r="HU964" s="6"/>
      <c r="HV964" s="6"/>
      <c r="HW964" s="6"/>
      <c r="HX964" s="6"/>
      <c r="HY964" s="6"/>
      <c r="HZ964" s="6"/>
      <c r="IA964" s="6"/>
      <c r="IB964" s="6"/>
      <c r="IC964" s="6"/>
      <c r="ID964" s="6"/>
      <c r="IE964" s="6"/>
      <c r="IF964" s="6"/>
      <c r="IG964" s="6"/>
    </row>
    <row r="965" spans="8:241" x14ac:dyDescent="0.25">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c r="BX965" s="6"/>
      <c r="BY965" s="6"/>
      <c r="BZ965" s="6"/>
      <c r="CA965" s="6"/>
      <c r="CB965" s="6"/>
      <c r="CC965" s="6"/>
      <c r="CD965" s="6"/>
      <c r="CE965" s="6"/>
      <c r="CF965" s="6"/>
      <c r="CG965" s="6"/>
      <c r="CH965" s="6"/>
      <c r="CI965" s="6"/>
      <c r="CJ965" s="6"/>
      <c r="CK965" s="6"/>
      <c r="CL965" s="6"/>
      <c r="CM965" s="6"/>
      <c r="CN965" s="6"/>
      <c r="CO965" s="6"/>
      <c r="CP965" s="6"/>
      <c r="CQ965" s="6"/>
      <c r="CR965" s="6"/>
      <c r="CS965" s="6"/>
      <c r="CT965" s="6"/>
      <c r="CU965" s="6"/>
      <c r="CV965" s="6"/>
      <c r="CW965" s="6"/>
      <c r="CX965" s="6"/>
      <c r="CY965" s="6"/>
      <c r="CZ965" s="6"/>
      <c r="DA965" s="6"/>
      <c r="DB965" s="6"/>
      <c r="DC965" s="6"/>
      <c r="DD965" s="6"/>
      <c r="DE965" s="6"/>
      <c r="DF965" s="6"/>
      <c r="DG965" s="6"/>
      <c r="DH965" s="6"/>
      <c r="DI965" s="6"/>
      <c r="DJ965" s="6"/>
      <c r="DK965" s="6"/>
      <c r="DL965" s="6"/>
      <c r="DM965" s="6"/>
      <c r="DN965" s="6"/>
      <c r="DO965" s="6"/>
      <c r="DP965" s="6"/>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c r="FF965" s="6"/>
      <c r="FG965" s="6"/>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c r="GW965" s="6"/>
      <c r="GX965" s="6"/>
      <c r="GY965" s="6"/>
      <c r="GZ965" s="6"/>
      <c r="HA965" s="6"/>
      <c r="HB965" s="6"/>
      <c r="HC965" s="6"/>
      <c r="HD965" s="6"/>
      <c r="HE965" s="6"/>
      <c r="HF965" s="6"/>
      <c r="HG965" s="6"/>
      <c r="HH965" s="6"/>
      <c r="HI965" s="6"/>
      <c r="HJ965" s="6"/>
      <c r="HK965" s="6"/>
      <c r="HL965" s="6"/>
      <c r="HM965" s="6"/>
      <c r="HN965" s="6"/>
      <c r="HO965" s="6"/>
      <c r="HP965" s="6"/>
      <c r="HQ965" s="6"/>
      <c r="HR965" s="6"/>
      <c r="HS965" s="6"/>
      <c r="HT965" s="6"/>
      <c r="HU965" s="6"/>
      <c r="HV965" s="6"/>
      <c r="HW965" s="6"/>
      <c r="HX965" s="6"/>
      <c r="HY965" s="6"/>
      <c r="HZ965" s="6"/>
      <c r="IA965" s="6"/>
      <c r="IB965" s="6"/>
      <c r="IC965" s="6"/>
      <c r="ID965" s="6"/>
      <c r="IE965" s="6"/>
      <c r="IF965" s="6"/>
      <c r="IG965" s="6"/>
    </row>
    <row r="966" spans="8:241" x14ac:dyDescent="0.25">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c r="CD966" s="6"/>
      <c r="CE966" s="6"/>
      <c r="CF966" s="6"/>
      <c r="CG966" s="6"/>
      <c r="CH966" s="6"/>
      <c r="CI966" s="6"/>
      <c r="CJ966" s="6"/>
      <c r="CK966" s="6"/>
      <c r="CL966" s="6"/>
      <c r="CM966" s="6"/>
      <c r="CN966" s="6"/>
      <c r="CO966" s="6"/>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c r="FC966" s="6"/>
      <c r="FD966" s="6"/>
      <c r="FE966" s="6"/>
      <c r="FF966" s="6"/>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c r="GW966" s="6"/>
      <c r="GX966" s="6"/>
      <c r="GY966" s="6"/>
      <c r="GZ966" s="6"/>
      <c r="HA966" s="6"/>
      <c r="HB966" s="6"/>
      <c r="HC966" s="6"/>
      <c r="HD966" s="6"/>
      <c r="HE966" s="6"/>
      <c r="HF966" s="6"/>
      <c r="HG966" s="6"/>
      <c r="HH966" s="6"/>
      <c r="HI966" s="6"/>
      <c r="HJ966" s="6"/>
      <c r="HK966" s="6"/>
      <c r="HL966" s="6"/>
      <c r="HM966" s="6"/>
      <c r="HN966" s="6"/>
      <c r="HO966" s="6"/>
      <c r="HP966" s="6"/>
      <c r="HQ966" s="6"/>
      <c r="HR966" s="6"/>
      <c r="HS966" s="6"/>
      <c r="HT966" s="6"/>
      <c r="HU966" s="6"/>
      <c r="HV966" s="6"/>
      <c r="HW966" s="6"/>
      <c r="HX966" s="6"/>
      <c r="HY966" s="6"/>
      <c r="HZ966" s="6"/>
      <c r="IA966" s="6"/>
      <c r="IB966" s="6"/>
      <c r="IC966" s="6"/>
      <c r="ID966" s="6"/>
      <c r="IE966" s="6"/>
      <c r="IF966" s="6"/>
      <c r="IG966" s="6"/>
    </row>
    <row r="967" spans="8:241" x14ac:dyDescent="0.25">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c r="CD967" s="6"/>
      <c r="CE967" s="6"/>
      <c r="CF967" s="6"/>
      <c r="CG967" s="6"/>
      <c r="CH967" s="6"/>
      <c r="CI967" s="6"/>
      <c r="CJ967" s="6"/>
      <c r="CK967" s="6"/>
      <c r="CL967" s="6"/>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c r="FX967" s="6"/>
      <c r="FY967" s="6"/>
      <c r="FZ967" s="6"/>
      <c r="GA967" s="6"/>
      <c r="GB967" s="6"/>
      <c r="GC967" s="6"/>
      <c r="GD967" s="6"/>
      <c r="GE967" s="6"/>
      <c r="GF967" s="6"/>
      <c r="GG967" s="6"/>
      <c r="GH967" s="6"/>
      <c r="GI967" s="6"/>
      <c r="GJ967" s="6"/>
      <c r="GK967" s="6"/>
      <c r="GL967" s="6"/>
      <c r="GM967" s="6"/>
      <c r="GN967" s="6"/>
      <c r="GO967" s="6"/>
      <c r="GP967" s="6"/>
      <c r="GQ967" s="6"/>
      <c r="GR967" s="6"/>
      <c r="GS967" s="6"/>
      <c r="GT967" s="6"/>
      <c r="GU967" s="6"/>
      <c r="GV967" s="6"/>
      <c r="GW967" s="6"/>
      <c r="GX967" s="6"/>
      <c r="GY967" s="6"/>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6"/>
      <c r="IG967" s="6"/>
    </row>
    <row r="968" spans="8:241" x14ac:dyDescent="0.25">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c r="BX968" s="6"/>
      <c r="BY968" s="6"/>
      <c r="BZ968" s="6"/>
      <c r="CA968" s="6"/>
      <c r="CB968" s="6"/>
      <c r="CC968" s="6"/>
      <c r="CD968" s="6"/>
      <c r="CE968" s="6"/>
      <c r="CF968" s="6"/>
      <c r="CG968" s="6"/>
      <c r="CH968" s="6"/>
      <c r="CI968" s="6"/>
      <c r="CJ968" s="6"/>
      <c r="CK968" s="6"/>
      <c r="CL968" s="6"/>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c r="GW968" s="6"/>
      <c r="GX968" s="6"/>
      <c r="GY968" s="6"/>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c r="IF968" s="6"/>
      <c r="IG968" s="6"/>
    </row>
    <row r="969" spans="8:241" x14ac:dyDescent="0.25">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c r="BX969" s="6"/>
      <c r="BY969" s="6"/>
      <c r="BZ969" s="6"/>
      <c r="CA969" s="6"/>
      <c r="CB969" s="6"/>
      <c r="CC969" s="6"/>
      <c r="CD969" s="6"/>
      <c r="CE969" s="6"/>
      <c r="CF969" s="6"/>
      <c r="CG969" s="6"/>
      <c r="CH969" s="6"/>
      <c r="CI969" s="6"/>
      <c r="CJ969" s="6"/>
      <c r="CK969" s="6"/>
      <c r="CL969" s="6"/>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c r="GW969" s="6"/>
      <c r="GX969" s="6"/>
      <c r="GY969" s="6"/>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c r="IF969" s="6"/>
      <c r="IG969" s="6"/>
    </row>
    <row r="970" spans="8:241" x14ac:dyDescent="0.25">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c r="CD970" s="6"/>
      <c r="CE970" s="6"/>
      <c r="CF970" s="6"/>
      <c r="CG970" s="6"/>
      <c r="CH970" s="6"/>
      <c r="CI970" s="6"/>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c r="GW970" s="6"/>
      <c r="GX970" s="6"/>
      <c r="GY970" s="6"/>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F970" s="6"/>
      <c r="IG970" s="6"/>
    </row>
    <row r="971" spans="8:241" x14ac:dyDescent="0.25">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c r="CD971" s="6"/>
      <c r="CE971" s="6"/>
      <c r="CF971" s="6"/>
      <c r="CG971" s="6"/>
      <c r="CH971" s="6"/>
      <c r="CI971" s="6"/>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c r="GW971" s="6"/>
      <c r="GX971" s="6"/>
      <c r="GY971" s="6"/>
      <c r="GZ971" s="6"/>
      <c r="HA971" s="6"/>
      <c r="HB971" s="6"/>
      <c r="HC971" s="6"/>
      <c r="HD971" s="6"/>
      <c r="HE971" s="6"/>
      <c r="HF971" s="6"/>
      <c r="HG971" s="6"/>
      <c r="HH971" s="6"/>
      <c r="HI971" s="6"/>
      <c r="HJ971" s="6"/>
      <c r="HK971" s="6"/>
      <c r="HL971" s="6"/>
      <c r="HM971" s="6"/>
      <c r="HN971" s="6"/>
      <c r="HO971" s="6"/>
      <c r="HP971" s="6"/>
      <c r="HQ971" s="6"/>
      <c r="HR971" s="6"/>
      <c r="HS971" s="6"/>
      <c r="HT971" s="6"/>
      <c r="HU971" s="6"/>
      <c r="HV971" s="6"/>
      <c r="HW971" s="6"/>
      <c r="HX971" s="6"/>
      <c r="HY971" s="6"/>
      <c r="HZ971" s="6"/>
      <c r="IA971" s="6"/>
      <c r="IB971" s="6"/>
      <c r="IC971" s="6"/>
      <c r="ID971" s="6"/>
      <c r="IE971" s="6"/>
      <c r="IF971" s="6"/>
      <c r="IG971" s="6"/>
    </row>
    <row r="972" spans="8:241" x14ac:dyDescent="0.25">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c r="CD972" s="6"/>
      <c r="CE972" s="6"/>
      <c r="CF972" s="6"/>
      <c r="CG972" s="6"/>
      <c r="CH972" s="6"/>
      <c r="CI972" s="6"/>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c r="GM972" s="6"/>
      <c r="GN972" s="6"/>
      <c r="GO972" s="6"/>
      <c r="GP972" s="6"/>
      <c r="GQ972" s="6"/>
      <c r="GR972" s="6"/>
      <c r="GS972" s="6"/>
      <c r="GT972" s="6"/>
      <c r="GU972" s="6"/>
      <c r="GV972" s="6"/>
      <c r="GW972" s="6"/>
      <c r="GX972" s="6"/>
      <c r="GY972" s="6"/>
      <c r="GZ972" s="6"/>
      <c r="HA972" s="6"/>
      <c r="HB972" s="6"/>
      <c r="HC972" s="6"/>
      <c r="HD972" s="6"/>
      <c r="HE972" s="6"/>
      <c r="HF972" s="6"/>
      <c r="HG972" s="6"/>
      <c r="HH972" s="6"/>
      <c r="HI972" s="6"/>
      <c r="HJ972" s="6"/>
      <c r="HK972" s="6"/>
      <c r="HL972" s="6"/>
      <c r="HM972" s="6"/>
      <c r="HN972" s="6"/>
      <c r="HO972" s="6"/>
      <c r="HP972" s="6"/>
      <c r="HQ972" s="6"/>
      <c r="HR972" s="6"/>
      <c r="HS972" s="6"/>
      <c r="HT972" s="6"/>
      <c r="HU972" s="6"/>
      <c r="HV972" s="6"/>
      <c r="HW972" s="6"/>
      <c r="HX972" s="6"/>
      <c r="HY972" s="6"/>
      <c r="HZ972" s="6"/>
      <c r="IA972" s="6"/>
      <c r="IB972" s="6"/>
      <c r="IC972" s="6"/>
      <c r="ID972" s="6"/>
      <c r="IE972" s="6"/>
      <c r="IF972" s="6"/>
      <c r="IG972" s="6"/>
    </row>
    <row r="973" spans="8:241" x14ac:dyDescent="0.25">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c r="CD973" s="6"/>
      <c r="CE973" s="6"/>
      <c r="CF973" s="6"/>
      <c r="CG973" s="6"/>
      <c r="CH973" s="6"/>
      <c r="CI973" s="6"/>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c r="GW973" s="6"/>
      <c r="GX973" s="6"/>
      <c r="GY973" s="6"/>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6"/>
      <c r="IG973" s="6"/>
    </row>
    <row r="974" spans="8:241" x14ac:dyDescent="0.25">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c r="BX974" s="6"/>
      <c r="BY974" s="6"/>
      <c r="BZ974" s="6"/>
      <c r="CA974" s="6"/>
      <c r="CB974" s="6"/>
      <c r="CC974" s="6"/>
      <c r="CD974" s="6"/>
      <c r="CE974" s="6"/>
      <c r="CF974" s="6"/>
      <c r="CG974" s="6"/>
      <c r="CH974" s="6"/>
      <c r="CI974" s="6"/>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c r="GW974" s="6"/>
      <c r="GX974" s="6"/>
      <c r="GY974" s="6"/>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6"/>
      <c r="IG974" s="6"/>
    </row>
    <row r="975" spans="8:241" x14ac:dyDescent="0.25">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c r="BX975" s="6"/>
      <c r="BY975" s="6"/>
      <c r="BZ975" s="6"/>
      <c r="CA975" s="6"/>
      <c r="CB975" s="6"/>
      <c r="CC975" s="6"/>
      <c r="CD975" s="6"/>
      <c r="CE975" s="6"/>
      <c r="CF975" s="6"/>
      <c r="CG975" s="6"/>
      <c r="CH975" s="6"/>
      <c r="CI975" s="6"/>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c r="GW975" s="6"/>
      <c r="GX975" s="6"/>
      <c r="GY975" s="6"/>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6"/>
      <c r="IG975" s="6"/>
    </row>
    <row r="976" spans="8:241" x14ac:dyDescent="0.25">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c r="BX976" s="6"/>
      <c r="BY976" s="6"/>
      <c r="BZ976" s="6"/>
      <c r="CA976" s="6"/>
      <c r="CB976" s="6"/>
      <c r="CC976" s="6"/>
      <c r="CD976" s="6"/>
      <c r="CE976" s="6"/>
      <c r="CF976" s="6"/>
      <c r="CG976" s="6"/>
      <c r="CH976" s="6"/>
      <c r="CI976" s="6"/>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c r="GW976" s="6"/>
      <c r="GX976" s="6"/>
      <c r="GY976" s="6"/>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c r="IF976" s="6"/>
      <c r="IG976" s="6"/>
    </row>
    <row r="977" spans="8:241" x14ac:dyDescent="0.25">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c r="CD977" s="6"/>
      <c r="CE977" s="6"/>
      <c r="CF977" s="6"/>
      <c r="CG977" s="6"/>
      <c r="CH977" s="6"/>
      <c r="CI977" s="6"/>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c r="GW977" s="6"/>
      <c r="GX977" s="6"/>
      <c r="GY977" s="6"/>
      <c r="GZ977" s="6"/>
      <c r="HA977" s="6"/>
      <c r="HB977" s="6"/>
      <c r="HC977" s="6"/>
      <c r="HD977" s="6"/>
      <c r="HE977" s="6"/>
      <c r="HF977" s="6"/>
      <c r="HG977" s="6"/>
      <c r="HH977" s="6"/>
      <c r="HI977" s="6"/>
      <c r="HJ977" s="6"/>
      <c r="HK977" s="6"/>
      <c r="HL977" s="6"/>
      <c r="HM977" s="6"/>
      <c r="HN977" s="6"/>
      <c r="HO977" s="6"/>
      <c r="HP977" s="6"/>
      <c r="HQ977" s="6"/>
      <c r="HR977" s="6"/>
      <c r="HS977" s="6"/>
      <c r="HT977" s="6"/>
      <c r="HU977" s="6"/>
      <c r="HV977" s="6"/>
      <c r="HW977" s="6"/>
      <c r="HX977" s="6"/>
      <c r="HY977" s="6"/>
      <c r="HZ977" s="6"/>
      <c r="IA977" s="6"/>
      <c r="IB977" s="6"/>
      <c r="IC977" s="6"/>
      <c r="ID977" s="6"/>
      <c r="IE977" s="6"/>
      <c r="IF977" s="6"/>
      <c r="IG977" s="6"/>
    </row>
    <row r="978" spans="8:241" x14ac:dyDescent="0.25">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c r="CD978" s="6"/>
      <c r="CE978" s="6"/>
      <c r="CF978" s="6"/>
      <c r="CG978" s="6"/>
      <c r="CH978" s="6"/>
      <c r="CI978" s="6"/>
      <c r="CJ978" s="6"/>
      <c r="CK978" s="6"/>
      <c r="CL978" s="6"/>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c r="GY978" s="6"/>
      <c r="GZ978" s="6"/>
      <c r="HA978" s="6"/>
      <c r="HB978" s="6"/>
      <c r="HC978" s="6"/>
      <c r="HD978" s="6"/>
      <c r="HE978" s="6"/>
      <c r="HF978" s="6"/>
      <c r="HG978" s="6"/>
      <c r="HH978" s="6"/>
      <c r="HI978" s="6"/>
      <c r="HJ978" s="6"/>
      <c r="HK978" s="6"/>
      <c r="HL978" s="6"/>
      <c r="HM978" s="6"/>
      <c r="HN978" s="6"/>
      <c r="HO978" s="6"/>
      <c r="HP978" s="6"/>
      <c r="HQ978" s="6"/>
      <c r="HR978" s="6"/>
      <c r="HS978" s="6"/>
      <c r="HT978" s="6"/>
      <c r="HU978" s="6"/>
      <c r="HV978" s="6"/>
      <c r="HW978" s="6"/>
      <c r="HX978" s="6"/>
      <c r="HY978" s="6"/>
      <c r="HZ978" s="6"/>
      <c r="IA978" s="6"/>
      <c r="IB978" s="6"/>
      <c r="IC978" s="6"/>
      <c r="ID978" s="6"/>
      <c r="IE978" s="6"/>
      <c r="IF978" s="6"/>
      <c r="IG978" s="6"/>
    </row>
    <row r="979" spans="8:241" x14ac:dyDescent="0.25">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c r="CD979" s="6"/>
      <c r="CE979" s="6"/>
      <c r="CF979" s="6"/>
      <c r="CG979" s="6"/>
      <c r="CH979" s="6"/>
      <c r="CI979" s="6"/>
      <c r="CJ979" s="6"/>
      <c r="CK979" s="6"/>
      <c r="CL979" s="6"/>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c r="GG979" s="6"/>
      <c r="GH979" s="6"/>
      <c r="GI979" s="6"/>
      <c r="GJ979" s="6"/>
      <c r="GK979" s="6"/>
      <c r="GL979" s="6"/>
      <c r="GM979" s="6"/>
      <c r="GN979" s="6"/>
      <c r="GO979" s="6"/>
      <c r="GP979" s="6"/>
      <c r="GQ979" s="6"/>
      <c r="GR979" s="6"/>
      <c r="GS979" s="6"/>
      <c r="GT979" s="6"/>
      <c r="GU979" s="6"/>
      <c r="GV979" s="6"/>
      <c r="GW979" s="6"/>
      <c r="GX979" s="6"/>
      <c r="GY979" s="6"/>
      <c r="GZ979" s="6"/>
      <c r="HA979" s="6"/>
      <c r="HB979" s="6"/>
      <c r="HC979" s="6"/>
      <c r="HD979" s="6"/>
      <c r="HE979" s="6"/>
      <c r="HF979" s="6"/>
      <c r="HG979" s="6"/>
      <c r="HH979" s="6"/>
      <c r="HI979" s="6"/>
      <c r="HJ979" s="6"/>
      <c r="HK979" s="6"/>
      <c r="HL979" s="6"/>
      <c r="HM979" s="6"/>
      <c r="HN979" s="6"/>
      <c r="HO979" s="6"/>
      <c r="HP979" s="6"/>
      <c r="HQ979" s="6"/>
      <c r="HR979" s="6"/>
      <c r="HS979" s="6"/>
      <c r="HT979" s="6"/>
      <c r="HU979" s="6"/>
      <c r="HV979" s="6"/>
      <c r="HW979" s="6"/>
      <c r="HX979" s="6"/>
      <c r="HY979" s="6"/>
      <c r="HZ979" s="6"/>
      <c r="IA979" s="6"/>
      <c r="IB979" s="6"/>
      <c r="IC979" s="6"/>
      <c r="ID979" s="6"/>
      <c r="IE979" s="6"/>
      <c r="IF979" s="6"/>
      <c r="IG979" s="6"/>
    </row>
    <row r="980" spans="8:241" x14ac:dyDescent="0.25">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c r="CD980" s="6"/>
      <c r="CE980" s="6"/>
      <c r="CF980" s="6"/>
      <c r="CG980" s="6"/>
      <c r="CH980" s="6"/>
      <c r="CI980" s="6"/>
      <c r="CJ980" s="6"/>
      <c r="CK980" s="6"/>
      <c r="CL980" s="6"/>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c r="HH980" s="6"/>
      <c r="HI980" s="6"/>
      <c r="HJ980" s="6"/>
      <c r="HK980" s="6"/>
      <c r="HL980" s="6"/>
      <c r="HM980" s="6"/>
      <c r="HN980" s="6"/>
      <c r="HO980" s="6"/>
      <c r="HP980" s="6"/>
      <c r="HQ980" s="6"/>
      <c r="HR980" s="6"/>
      <c r="HS980" s="6"/>
      <c r="HT980" s="6"/>
      <c r="HU980" s="6"/>
      <c r="HV980" s="6"/>
      <c r="HW980" s="6"/>
      <c r="HX980" s="6"/>
      <c r="HY980" s="6"/>
      <c r="HZ980" s="6"/>
      <c r="IA980" s="6"/>
      <c r="IB980" s="6"/>
      <c r="IC980" s="6"/>
      <c r="ID980" s="6"/>
      <c r="IE980" s="6"/>
      <c r="IF980" s="6"/>
      <c r="IG980" s="6"/>
    </row>
    <row r="981" spans="8:241" x14ac:dyDescent="0.25">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c r="BX981" s="6"/>
      <c r="BY981" s="6"/>
      <c r="BZ981" s="6"/>
      <c r="CA981" s="6"/>
      <c r="CB981" s="6"/>
      <c r="CC981" s="6"/>
      <c r="CD981" s="6"/>
      <c r="CE981" s="6"/>
      <c r="CF981" s="6"/>
      <c r="CG981" s="6"/>
      <c r="CH981" s="6"/>
      <c r="CI981" s="6"/>
      <c r="CJ981" s="6"/>
      <c r="CK981" s="6"/>
      <c r="CL981" s="6"/>
      <c r="CM981" s="6"/>
      <c r="CN981" s="6"/>
      <c r="CO981" s="6"/>
      <c r="CP981" s="6"/>
      <c r="CQ981" s="6"/>
      <c r="CR981" s="6"/>
      <c r="CS981" s="6"/>
      <c r="CT981" s="6"/>
      <c r="CU981" s="6"/>
      <c r="CV981" s="6"/>
      <c r="CW981" s="6"/>
      <c r="CX981" s="6"/>
      <c r="CY981" s="6"/>
      <c r="CZ981" s="6"/>
      <c r="DA981" s="6"/>
      <c r="DB981" s="6"/>
      <c r="DC981" s="6"/>
      <c r="DD981" s="6"/>
      <c r="DE981" s="6"/>
      <c r="DF981" s="6"/>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c r="EG981" s="6"/>
      <c r="EH981" s="6"/>
      <c r="EI981" s="6"/>
      <c r="EJ981" s="6"/>
      <c r="EK981" s="6"/>
      <c r="EL981" s="6"/>
      <c r="EM981" s="6"/>
      <c r="EN981" s="6"/>
      <c r="EO981" s="6"/>
      <c r="EP981" s="6"/>
      <c r="EQ981" s="6"/>
      <c r="ER981" s="6"/>
      <c r="ES981" s="6"/>
      <c r="ET981" s="6"/>
      <c r="EU981" s="6"/>
      <c r="EV981" s="6"/>
      <c r="EW981" s="6"/>
      <c r="EX981" s="6"/>
      <c r="EY981" s="6"/>
      <c r="EZ981" s="6"/>
      <c r="FA981" s="6"/>
      <c r="FB981" s="6"/>
      <c r="FC981" s="6"/>
      <c r="FD981" s="6"/>
      <c r="FE981" s="6"/>
      <c r="FF981" s="6"/>
      <c r="FG981" s="6"/>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c r="GG981" s="6"/>
      <c r="GH981" s="6"/>
      <c r="GI981" s="6"/>
      <c r="GJ981" s="6"/>
      <c r="GK981" s="6"/>
      <c r="GL981" s="6"/>
      <c r="GM981" s="6"/>
      <c r="GN981" s="6"/>
      <c r="GO981" s="6"/>
      <c r="GP981" s="6"/>
      <c r="GQ981" s="6"/>
      <c r="GR981" s="6"/>
      <c r="GS981" s="6"/>
      <c r="GT981" s="6"/>
      <c r="GU981" s="6"/>
      <c r="GV981" s="6"/>
      <c r="GW981" s="6"/>
      <c r="GX981" s="6"/>
      <c r="GY981" s="6"/>
      <c r="GZ981" s="6"/>
      <c r="HA981" s="6"/>
      <c r="HB981" s="6"/>
      <c r="HC981" s="6"/>
      <c r="HD981" s="6"/>
      <c r="HE981" s="6"/>
      <c r="HF981" s="6"/>
      <c r="HG981" s="6"/>
      <c r="HH981" s="6"/>
      <c r="HI981" s="6"/>
      <c r="HJ981" s="6"/>
      <c r="HK981" s="6"/>
      <c r="HL981" s="6"/>
      <c r="HM981" s="6"/>
      <c r="HN981" s="6"/>
      <c r="HO981" s="6"/>
      <c r="HP981" s="6"/>
      <c r="HQ981" s="6"/>
      <c r="HR981" s="6"/>
      <c r="HS981" s="6"/>
      <c r="HT981" s="6"/>
      <c r="HU981" s="6"/>
      <c r="HV981" s="6"/>
      <c r="HW981" s="6"/>
      <c r="HX981" s="6"/>
      <c r="HY981" s="6"/>
      <c r="HZ981" s="6"/>
      <c r="IA981" s="6"/>
      <c r="IB981" s="6"/>
      <c r="IC981" s="6"/>
      <c r="ID981" s="6"/>
      <c r="IE981" s="6"/>
      <c r="IF981" s="6"/>
      <c r="IG981" s="6"/>
    </row>
    <row r="982" spans="8:241" x14ac:dyDescent="0.25">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c r="BU982" s="6"/>
      <c r="BV982" s="6"/>
      <c r="BW982" s="6"/>
      <c r="BX982" s="6"/>
      <c r="BY982" s="6"/>
      <c r="BZ982" s="6"/>
      <c r="CA982" s="6"/>
      <c r="CB982" s="6"/>
      <c r="CC982" s="6"/>
      <c r="CD982" s="6"/>
      <c r="CE982" s="6"/>
      <c r="CF982" s="6"/>
      <c r="CG982" s="6"/>
      <c r="CH982" s="6"/>
      <c r="CI982" s="6"/>
      <c r="CJ982" s="6"/>
      <c r="CK982" s="6"/>
      <c r="CL982" s="6"/>
      <c r="CM982" s="6"/>
      <c r="CN982" s="6"/>
      <c r="CO982" s="6"/>
      <c r="CP982" s="6"/>
      <c r="CQ982" s="6"/>
      <c r="CR982" s="6"/>
      <c r="CS982" s="6"/>
      <c r="CT982" s="6"/>
      <c r="CU982" s="6"/>
      <c r="CV982" s="6"/>
      <c r="CW982" s="6"/>
      <c r="CX982" s="6"/>
      <c r="CY982" s="6"/>
      <c r="CZ982" s="6"/>
      <c r="DA982" s="6"/>
      <c r="DB982" s="6"/>
      <c r="DC982" s="6"/>
      <c r="DD982" s="6"/>
      <c r="DE982" s="6"/>
      <c r="DF982" s="6"/>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c r="EM982" s="6"/>
      <c r="EN982" s="6"/>
      <c r="EO982" s="6"/>
      <c r="EP982" s="6"/>
      <c r="EQ982" s="6"/>
      <c r="ER982" s="6"/>
      <c r="ES982" s="6"/>
      <c r="ET982" s="6"/>
      <c r="EU982" s="6"/>
      <c r="EV982" s="6"/>
      <c r="EW982" s="6"/>
      <c r="EX982" s="6"/>
      <c r="EY982" s="6"/>
      <c r="EZ982" s="6"/>
      <c r="FA982" s="6"/>
      <c r="FB982" s="6"/>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c r="GW982" s="6"/>
      <c r="GX982" s="6"/>
      <c r="GY982" s="6"/>
      <c r="GZ982" s="6"/>
      <c r="HA982" s="6"/>
      <c r="HB982" s="6"/>
      <c r="HC982" s="6"/>
      <c r="HD982" s="6"/>
      <c r="HE982" s="6"/>
      <c r="HF982" s="6"/>
      <c r="HG982" s="6"/>
      <c r="HH982" s="6"/>
      <c r="HI982" s="6"/>
      <c r="HJ982" s="6"/>
      <c r="HK982" s="6"/>
      <c r="HL982" s="6"/>
      <c r="HM982" s="6"/>
      <c r="HN982" s="6"/>
      <c r="HO982" s="6"/>
      <c r="HP982" s="6"/>
      <c r="HQ982" s="6"/>
      <c r="HR982" s="6"/>
      <c r="HS982" s="6"/>
      <c r="HT982" s="6"/>
      <c r="HU982" s="6"/>
      <c r="HV982" s="6"/>
      <c r="HW982" s="6"/>
      <c r="HX982" s="6"/>
      <c r="HY982" s="6"/>
      <c r="HZ982" s="6"/>
      <c r="IA982" s="6"/>
      <c r="IB982" s="6"/>
      <c r="IC982" s="6"/>
      <c r="ID982" s="6"/>
      <c r="IE982" s="6"/>
      <c r="IF982" s="6"/>
      <c r="IG982" s="6"/>
    </row>
    <row r="983" spans="8:241" x14ac:dyDescent="0.25">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c r="IA983" s="6"/>
      <c r="IB983" s="6"/>
      <c r="IC983" s="6"/>
      <c r="ID983" s="6"/>
      <c r="IE983" s="6"/>
      <c r="IF983" s="6"/>
      <c r="IG983" s="6"/>
    </row>
    <row r="984" spans="8:241" x14ac:dyDescent="0.25">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c r="BX984" s="6"/>
      <c r="BY984" s="6"/>
      <c r="BZ984" s="6"/>
      <c r="CA984" s="6"/>
      <c r="CB984" s="6"/>
      <c r="CC984" s="6"/>
      <c r="CD984" s="6"/>
      <c r="CE984" s="6"/>
      <c r="CF984" s="6"/>
      <c r="CG984" s="6"/>
      <c r="CH984" s="6"/>
      <c r="CI984" s="6"/>
      <c r="CJ984" s="6"/>
      <c r="CK984" s="6"/>
      <c r="CL984" s="6"/>
      <c r="CM984" s="6"/>
      <c r="CN984" s="6"/>
      <c r="CO984" s="6"/>
      <c r="CP984" s="6"/>
      <c r="CQ984" s="6"/>
      <c r="CR984" s="6"/>
      <c r="CS984" s="6"/>
      <c r="CT984" s="6"/>
      <c r="CU984" s="6"/>
      <c r="CV984" s="6"/>
      <c r="CW984" s="6"/>
      <c r="CX984" s="6"/>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c r="HH984" s="6"/>
      <c r="HI984" s="6"/>
      <c r="HJ984" s="6"/>
      <c r="HK984" s="6"/>
      <c r="HL984" s="6"/>
      <c r="HM984" s="6"/>
      <c r="HN984" s="6"/>
      <c r="HO984" s="6"/>
      <c r="HP984" s="6"/>
      <c r="HQ984" s="6"/>
      <c r="HR984" s="6"/>
      <c r="HS984" s="6"/>
      <c r="HT984" s="6"/>
      <c r="HU984" s="6"/>
      <c r="HV984" s="6"/>
      <c r="HW984" s="6"/>
      <c r="HX984" s="6"/>
      <c r="HY984" s="6"/>
      <c r="HZ984" s="6"/>
      <c r="IA984" s="6"/>
      <c r="IB984" s="6"/>
      <c r="IC984" s="6"/>
      <c r="ID984" s="6"/>
      <c r="IE984" s="6"/>
      <c r="IF984" s="6"/>
      <c r="IG984" s="6"/>
    </row>
    <row r="985" spans="8:241" x14ac:dyDescent="0.25">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c r="BX985" s="6"/>
      <c r="BY985" s="6"/>
      <c r="BZ985" s="6"/>
      <c r="CA985" s="6"/>
      <c r="CB985" s="6"/>
      <c r="CC985" s="6"/>
      <c r="CD985" s="6"/>
      <c r="CE985" s="6"/>
      <c r="CF985" s="6"/>
      <c r="CG985" s="6"/>
      <c r="CH985" s="6"/>
      <c r="CI985" s="6"/>
      <c r="CJ985" s="6"/>
      <c r="CK985" s="6"/>
      <c r="CL985" s="6"/>
      <c r="CM985" s="6"/>
      <c r="CN985" s="6"/>
      <c r="CO985" s="6"/>
      <c r="CP985" s="6"/>
      <c r="CQ985" s="6"/>
      <c r="CR985" s="6"/>
      <c r="CS985" s="6"/>
      <c r="CT985" s="6"/>
      <c r="CU985" s="6"/>
      <c r="CV985" s="6"/>
      <c r="CW985" s="6"/>
      <c r="CX985" s="6"/>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c r="EK985" s="6"/>
      <c r="EL985" s="6"/>
      <c r="EM985" s="6"/>
      <c r="EN985" s="6"/>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c r="FR985" s="6"/>
      <c r="FS985" s="6"/>
      <c r="FT985" s="6"/>
      <c r="FU985" s="6"/>
      <c r="FV985" s="6"/>
      <c r="FW985" s="6"/>
      <c r="FX985" s="6"/>
      <c r="FY985" s="6"/>
      <c r="FZ985" s="6"/>
      <c r="GA985" s="6"/>
      <c r="GB985" s="6"/>
      <c r="GC985" s="6"/>
      <c r="GD985" s="6"/>
      <c r="GE985" s="6"/>
      <c r="GF985" s="6"/>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c r="HH985" s="6"/>
      <c r="HI985" s="6"/>
      <c r="HJ985" s="6"/>
      <c r="HK985" s="6"/>
      <c r="HL985" s="6"/>
      <c r="HM985" s="6"/>
      <c r="HN985" s="6"/>
      <c r="HO985" s="6"/>
      <c r="HP985" s="6"/>
      <c r="HQ985" s="6"/>
      <c r="HR985" s="6"/>
      <c r="HS985" s="6"/>
      <c r="HT985" s="6"/>
      <c r="HU985" s="6"/>
      <c r="HV985" s="6"/>
      <c r="HW985" s="6"/>
      <c r="HX985" s="6"/>
      <c r="HY985" s="6"/>
      <c r="HZ985" s="6"/>
      <c r="IA985" s="6"/>
      <c r="IB985" s="6"/>
      <c r="IC985" s="6"/>
      <c r="ID985" s="6"/>
      <c r="IE985" s="6"/>
      <c r="IF985" s="6"/>
      <c r="IG985" s="6"/>
    </row>
    <row r="986" spans="8:241" x14ac:dyDescent="0.25">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c r="DA986" s="6"/>
      <c r="DB986" s="6"/>
      <c r="DC986" s="6"/>
      <c r="DD986" s="6"/>
      <c r="DE986" s="6"/>
      <c r="DF986" s="6"/>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c r="EM986" s="6"/>
      <c r="EN986" s="6"/>
      <c r="EO986" s="6"/>
      <c r="EP986" s="6"/>
      <c r="EQ986" s="6"/>
      <c r="ER986" s="6"/>
      <c r="ES986" s="6"/>
      <c r="ET986" s="6"/>
      <c r="EU986" s="6"/>
      <c r="EV986" s="6"/>
      <c r="EW986" s="6"/>
      <c r="EX986" s="6"/>
      <c r="EY986" s="6"/>
      <c r="EZ986" s="6"/>
      <c r="FA986" s="6"/>
      <c r="FB986" s="6"/>
      <c r="FC986" s="6"/>
      <c r="FD986" s="6"/>
      <c r="FE986" s="6"/>
      <c r="FF986" s="6"/>
      <c r="FG986" s="6"/>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c r="HH986" s="6"/>
      <c r="HI986" s="6"/>
      <c r="HJ986" s="6"/>
      <c r="HK986" s="6"/>
      <c r="HL986" s="6"/>
      <c r="HM986" s="6"/>
      <c r="HN986" s="6"/>
      <c r="HO986" s="6"/>
      <c r="HP986" s="6"/>
      <c r="HQ986" s="6"/>
      <c r="HR986" s="6"/>
      <c r="HS986" s="6"/>
      <c r="HT986" s="6"/>
      <c r="HU986" s="6"/>
      <c r="HV986" s="6"/>
      <c r="HW986" s="6"/>
      <c r="HX986" s="6"/>
      <c r="HY986" s="6"/>
      <c r="HZ986" s="6"/>
      <c r="IA986" s="6"/>
      <c r="IB986" s="6"/>
      <c r="IC986" s="6"/>
      <c r="ID986" s="6"/>
      <c r="IE986" s="6"/>
      <c r="IF986" s="6"/>
      <c r="IG986" s="6"/>
    </row>
    <row r="987" spans="8:241" x14ac:dyDescent="0.25">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c r="DA987" s="6"/>
      <c r="DB987" s="6"/>
      <c r="DC987" s="6"/>
      <c r="DD987" s="6"/>
      <c r="DE987" s="6"/>
      <c r="DF987" s="6"/>
      <c r="DG987" s="6"/>
      <c r="DH987" s="6"/>
      <c r="DI987" s="6"/>
      <c r="DJ987" s="6"/>
      <c r="DK987" s="6"/>
      <c r="DL987" s="6"/>
      <c r="DM987" s="6"/>
      <c r="DN987" s="6"/>
      <c r="DO987" s="6"/>
      <c r="DP987" s="6"/>
      <c r="DQ987" s="6"/>
      <c r="DR987" s="6"/>
      <c r="DS987" s="6"/>
      <c r="DT987" s="6"/>
      <c r="DU987" s="6"/>
      <c r="DV987" s="6"/>
      <c r="DW987" s="6"/>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c r="EZ987" s="6"/>
      <c r="FA987" s="6"/>
      <c r="FB987" s="6"/>
      <c r="FC987" s="6"/>
      <c r="FD987" s="6"/>
      <c r="FE987" s="6"/>
      <c r="FF987" s="6"/>
      <c r="FG987" s="6"/>
      <c r="FH987" s="6"/>
      <c r="FI987" s="6"/>
      <c r="FJ987" s="6"/>
      <c r="FK987" s="6"/>
      <c r="FL987" s="6"/>
      <c r="FM987" s="6"/>
      <c r="FN987" s="6"/>
      <c r="FO987" s="6"/>
      <c r="FP987" s="6"/>
      <c r="FQ987" s="6"/>
      <c r="FR987" s="6"/>
      <c r="FS987" s="6"/>
      <c r="FT987" s="6"/>
      <c r="FU987" s="6"/>
      <c r="FV987" s="6"/>
      <c r="FW987" s="6"/>
      <c r="FX987" s="6"/>
      <c r="FY987" s="6"/>
      <c r="FZ987" s="6"/>
      <c r="GA987" s="6"/>
      <c r="GB987" s="6"/>
      <c r="GC987" s="6"/>
      <c r="GD987" s="6"/>
      <c r="GE987" s="6"/>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c r="HH987" s="6"/>
      <c r="HI987" s="6"/>
      <c r="HJ987" s="6"/>
      <c r="HK987" s="6"/>
      <c r="HL987" s="6"/>
      <c r="HM987" s="6"/>
      <c r="HN987" s="6"/>
      <c r="HO987" s="6"/>
      <c r="HP987" s="6"/>
      <c r="HQ987" s="6"/>
      <c r="HR987" s="6"/>
      <c r="HS987" s="6"/>
      <c r="HT987" s="6"/>
      <c r="HU987" s="6"/>
      <c r="HV987" s="6"/>
      <c r="HW987" s="6"/>
      <c r="HX987" s="6"/>
      <c r="HY987" s="6"/>
      <c r="HZ987" s="6"/>
      <c r="IA987" s="6"/>
      <c r="IB987" s="6"/>
      <c r="IC987" s="6"/>
      <c r="ID987" s="6"/>
      <c r="IE987" s="6"/>
      <c r="IF987" s="6"/>
      <c r="IG987" s="6"/>
    </row>
    <row r="988" spans="8:241" x14ac:dyDescent="0.25">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c r="DA988" s="6"/>
      <c r="DB988" s="6"/>
      <c r="DC988" s="6"/>
      <c r="DD988" s="6"/>
      <c r="DE988" s="6"/>
      <c r="DF988" s="6"/>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c r="EM988" s="6"/>
      <c r="EN988" s="6"/>
      <c r="EO988" s="6"/>
      <c r="EP988" s="6"/>
      <c r="EQ988" s="6"/>
      <c r="ER988" s="6"/>
      <c r="ES988" s="6"/>
      <c r="ET988" s="6"/>
      <c r="EU988" s="6"/>
      <c r="EV988" s="6"/>
      <c r="EW988" s="6"/>
      <c r="EX988" s="6"/>
      <c r="EY988" s="6"/>
      <c r="EZ988" s="6"/>
      <c r="FA988" s="6"/>
      <c r="FB988" s="6"/>
      <c r="FC988" s="6"/>
      <c r="FD988" s="6"/>
      <c r="FE988" s="6"/>
      <c r="FF988" s="6"/>
      <c r="FG988" s="6"/>
      <c r="FH988" s="6"/>
      <c r="FI988" s="6"/>
      <c r="FJ988" s="6"/>
      <c r="FK988" s="6"/>
      <c r="FL988" s="6"/>
      <c r="FM988" s="6"/>
      <c r="FN988" s="6"/>
      <c r="FO988" s="6"/>
      <c r="FP988" s="6"/>
      <c r="FQ988" s="6"/>
      <c r="FR988" s="6"/>
      <c r="FS988" s="6"/>
      <c r="FT988" s="6"/>
      <c r="FU988" s="6"/>
      <c r="FV988" s="6"/>
      <c r="FW988" s="6"/>
      <c r="FX988" s="6"/>
      <c r="FY988" s="6"/>
      <c r="FZ988" s="6"/>
      <c r="GA988" s="6"/>
      <c r="GB988" s="6"/>
      <c r="GC988" s="6"/>
      <c r="GD988" s="6"/>
      <c r="GE988" s="6"/>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c r="HH988" s="6"/>
      <c r="HI988" s="6"/>
      <c r="HJ988" s="6"/>
      <c r="HK988" s="6"/>
      <c r="HL988" s="6"/>
      <c r="HM988" s="6"/>
      <c r="HN988" s="6"/>
      <c r="HO988" s="6"/>
      <c r="HP988" s="6"/>
      <c r="HQ988" s="6"/>
      <c r="HR988" s="6"/>
      <c r="HS988" s="6"/>
      <c r="HT988" s="6"/>
      <c r="HU988" s="6"/>
      <c r="HV988" s="6"/>
      <c r="HW988" s="6"/>
      <c r="HX988" s="6"/>
      <c r="HY988" s="6"/>
      <c r="HZ988" s="6"/>
      <c r="IA988" s="6"/>
      <c r="IB988" s="6"/>
      <c r="IC988" s="6"/>
      <c r="ID988" s="6"/>
      <c r="IE988" s="6"/>
      <c r="IF988" s="6"/>
      <c r="IG988" s="6"/>
    </row>
    <row r="989" spans="8:241" x14ac:dyDescent="0.25">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c r="DA989" s="6"/>
      <c r="DB989" s="6"/>
      <c r="DC989" s="6"/>
      <c r="DD989" s="6"/>
      <c r="DE989" s="6"/>
      <c r="DF989" s="6"/>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c r="ES989" s="6"/>
      <c r="ET989" s="6"/>
      <c r="EU989" s="6"/>
      <c r="EV989" s="6"/>
      <c r="EW989" s="6"/>
      <c r="EX989" s="6"/>
      <c r="EY989" s="6"/>
      <c r="EZ989" s="6"/>
      <c r="FA989" s="6"/>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c r="GF989" s="6"/>
      <c r="GG989" s="6"/>
      <c r="GH989" s="6"/>
      <c r="GI989" s="6"/>
      <c r="GJ989" s="6"/>
      <c r="GK989" s="6"/>
      <c r="GL989" s="6"/>
      <c r="GM989" s="6"/>
      <c r="GN989" s="6"/>
      <c r="GO989" s="6"/>
      <c r="GP989" s="6"/>
      <c r="GQ989" s="6"/>
      <c r="GR989" s="6"/>
      <c r="GS989" s="6"/>
      <c r="GT989" s="6"/>
      <c r="GU989" s="6"/>
      <c r="GV989" s="6"/>
      <c r="GW989" s="6"/>
      <c r="GX989" s="6"/>
      <c r="GY989" s="6"/>
      <c r="GZ989" s="6"/>
      <c r="HA989" s="6"/>
      <c r="HB989" s="6"/>
      <c r="HC989" s="6"/>
      <c r="HD989" s="6"/>
      <c r="HE989" s="6"/>
      <c r="HF989" s="6"/>
      <c r="HG989" s="6"/>
      <c r="HH989" s="6"/>
      <c r="HI989" s="6"/>
      <c r="HJ989" s="6"/>
      <c r="HK989" s="6"/>
      <c r="HL989" s="6"/>
      <c r="HM989" s="6"/>
      <c r="HN989" s="6"/>
      <c r="HO989" s="6"/>
      <c r="HP989" s="6"/>
      <c r="HQ989" s="6"/>
      <c r="HR989" s="6"/>
      <c r="HS989" s="6"/>
      <c r="HT989" s="6"/>
      <c r="HU989" s="6"/>
      <c r="HV989" s="6"/>
      <c r="HW989" s="6"/>
      <c r="HX989" s="6"/>
      <c r="HY989" s="6"/>
      <c r="HZ989" s="6"/>
      <c r="IA989" s="6"/>
      <c r="IB989" s="6"/>
      <c r="IC989" s="6"/>
      <c r="ID989" s="6"/>
      <c r="IE989" s="6"/>
      <c r="IF989" s="6"/>
      <c r="IG989" s="6"/>
    </row>
    <row r="990" spans="8:241" x14ac:dyDescent="0.25">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c r="DA990" s="6"/>
      <c r="DB990" s="6"/>
      <c r="DC990" s="6"/>
      <c r="DD990" s="6"/>
      <c r="DE990" s="6"/>
      <c r="DF990" s="6"/>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c r="EG990" s="6"/>
      <c r="EH990" s="6"/>
      <c r="EI990" s="6"/>
      <c r="EJ990" s="6"/>
      <c r="EK990" s="6"/>
      <c r="EL990" s="6"/>
      <c r="EM990" s="6"/>
      <c r="EN990" s="6"/>
      <c r="EO990" s="6"/>
      <c r="EP990" s="6"/>
      <c r="EQ990" s="6"/>
      <c r="ER990" s="6"/>
      <c r="ES990" s="6"/>
      <c r="ET990" s="6"/>
      <c r="EU990" s="6"/>
      <c r="EV990" s="6"/>
      <c r="EW990" s="6"/>
      <c r="EX990" s="6"/>
      <c r="EY990" s="6"/>
      <c r="EZ990" s="6"/>
      <c r="FA990" s="6"/>
      <c r="FB990" s="6"/>
      <c r="FC990" s="6"/>
      <c r="FD990" s="6"/>
      <c r="FE990" s="6"/>
      <c r="FF990" s="6"/>
      <c r="FG990" s="6"/>
      <c r="FH990" s="6"/>
      <c r="FI990" s="6"/>
      <c r="FJ990" s="6"/>
      <c r="FK990" s="6"/>
      <c r="FL990" s="6"/>
      <c r="FM990" s="6"/>
      <c r="FN990" s="6"/>
      <c r="FO990" s="6"/>
      <c r="FP990" s="6"/>
      <c r="FQ990" s="6"/>
      <c r="FR990" s="6"/>
      <c r="FS990" s="6"/>
      <c r="FT990" s="6"/>
      <c r="FU990" s="6"/>
      <c r="FV990" s="6"/>
      <c r="FW990" s="6"/>
      <c r="FX990" s="6"/>
      <c r="FY990" s="6"/>
      <c r="FZ990" s="6"/>
      <c r="GA990" s="6"/>
      <c r="GB990" s="6"/>
      <c r="GC990" s="6"/>
      <c r="GD990" s="6"/>
      <c r="GE990" s="6"/>
      <c r="GF990" s="6"/>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c r="HH990" s="6"/>
      <c r="HI990" s="6"/>
      <c r="HJ990" s="6"/>
      <c r="HK990" s="6"/>
      <c r="HL990" s="6"/>
      <c r="HM990" s="6"/>
      <c r="HN990" s="6"/>
      <c r="HO990" s="6"/>
      <c r="HP990" s="6"/>
      <c r="HQ990" s="6"/>
      <c r="HR990" s="6"/>
      <c r="HS990" s="6"/>
      <c r="HT990" s="6"/>
      <c r="HU990" s="6"/>
      <c r="HV990" s="6"/>
      <c r="HW990" s="6"/>
      <c r="HX990" s="6"/>
      <c r="HY990" s="6"/>
      <c r="HZ990" s="6"/>
      <c r="IA990" s="6"/>
      <c r="IB990" s="6"/>
      <c r="IC990" s="6"/>
      <c r="ID990" s="6"/>
      <c r="IE990" s="6"/>
      <c r="IF990" s="6"/>
      <c r="IG990" s="6"/>
    </row>
    <row r="991" spans="8:241" x14ac:dyDescent="0.25">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c r="DA991" s="6"/>
      <c r="DB991" s="6"/>
      <c r="DC991" s="6"/>
      <c r="DD991" s="6"/>
      <c r="DE991" s="6"/>
      <c r="DF991" s="6"/>
      <c r="DG991" s="6"/>
      <c r="DH991" s="6"/>
      <c r="DI991" s="6"/>
      <c r="DJ991" s="6"/>
      <c r="DK991" s="6"/>
      <c r="DL991" s="6"/>
      <c r="DM991" s="6"/>
      <c r="DN991" s="6"/>
      <c r="DO991" s="6"/>
      <c r="DP991" s="6"/>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c r="FC991" s="6"/>
      <c r="FD991" s="6"/>
      <c r="FE991" s="6"/>
      <c r="FF991" s="6"/>
      <c r="FG991" s="6"/>
      <c r="FH991" s="6"/>
      <c r="FI991" s="6"/>
      <c r="FJ991" s="6"/>
      <c r="FK991" s="6"/>
      <c r="FL991" s="6"/>
      <c r="FM991" s="6"/>
      <c r="FN991" s="6"/>
      <c r="FO991" s="6"/>
      <c r="FP991" s="6"/>
      <c r="FQ991" s="6"/>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c r="GX991" s="6"/>
      <c r="GY991" s="6"/>
      <c r="GZ991" s="6"/>
      <c r="HA991" s="6"/>
      <c r="HB991" s="6"/>
      <c r="HC991" s="6"/>
      <c r="HD991" s="6"/>
      <c r="HE991" s="6"/>
      <c r="HF991" s="6"/>
      <c r="HG991" s="6"/>
      <c r="HH991" s="6"/>
      <c r="HI991" s="6"/>
      <c r="HJ991" s="6"/>
      <c r="HK991" s="6"/>
      <c r="HL991" s="6"/>
      <c r="HM991" s="6"/>
      <c r="HN991" s="6"/>
      <c r="HO991" s="6"/>
      <c r="HP991" s="6"/>
      <c r="HQ991" s="6"/>
      <c r="HR991" s="6"/>
      <c r="HS991" s="6"/>
      <c r="HT991" s="6"/>
      <c r="HU991" s="6"/>
      <c r="HV991" s="6"/>
      <c r="HW991" s="6"/>
      <c r="HX991" s="6"/>
      <c r="HY991" s="6"/>
      <c r="HZ991" s="6"/>
      <c r="IA991" s="6"/>
      <c r="IB991" s="6"/>
      <c r="IC991" s="6"/>
      <c r="ID991" s="6"/>
      <c r="IE991" s="6"/>
      <c r="IF991" s="6"/>
      <c r="IG991" s="6"/>
    </row>
    <row r="992" spans="8:241" x14ac:dyDescent="0.25">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6"/>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c r="IB992" s="6"/>
      <c r="IC992" s="6"/>
      <c r="ID992" s="6"/>
      <c r="IE992" s="6"/>
      <c r="IF992" s="6"/>
      <c r="IG992" s="6"/>
    </row>
    <row r="993" spans="8:241" x14ac:dyDescent="0.25">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c r="DA993" s="6"/>
      <c r="DB993" s="6"/>
      <c r="DC993" s="6"/>
      <c r="DD993" s="6"/>
      <c r="DE993" s="6"/>
      <c r="DF993" s="6"/>
      <c r="DG993" s="6"/>
      <c r="DH993" s="6"/>
      <c r="DI993" s="6"/>
      <c r="DJ993" s="6"/>
      <c r="DK993" s="6"/>
      <c r="DL993" s="6"/>
      <c r="DM993" s="6"/>
      <c r="DN993" s="6"/>
      <c r="DO993" s="6"/>
      <c r="DP993" s="6"/>
      <c r="DQ993" s="6"/>
      <c r="DR993" s="6"/>
      <c r="DS993" s="6"/>
      <c r="DT993" s="6"/>
      <c r="DU993" s="6"/>
      <c r="DV993" s="6"/>
      <c r="DW993" s="6"/>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6"/>
      <c r="FA993" s="6"/>
      <c r="FB993" s="6"/>
      <c r="FC993" s="6"/>
      <c r="FD993" s="6"/>
      <c r="FE993" s="6"/>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c r="HH993" s="6"/>
      <c r="HI993" s="6"/>
      <c r="HJ993" s="6"/>
      <c r="HK993" s="6"/>
      <c r="HL993" s="6"/>
      <c r="HM993" s="6"/>
      <c r="HN993" s="6"/>
      <c r="HO993" s="6"/>
      <c r="HP993" s="6"/>
      <c r="HQ993" s="6"/>
      <c r="HR993" s="6"/>
      <c r="HS993" s="6"/>
      <c r="HT993" s="6"/>
      <c r="HU993" s="6"/>
      <c r="HV993" s="6"/>
      <c r="HW993" s="6"/>
      <c r="HX993" s="6"/>
      <c r="HY993" s="6"/>
      <c r="HZ993" s="6"/>
      <c r="IA993" s="6"/>
      <c r="IB993" s="6"/>
      <c r="IC993" s="6"/>
      <c r="ID993" s="6"/>
      <c r="IE993" s="6"/>
      <c r="IF993" s="6"/>
      <c r="IG993" s="6"/>
    </row>
    <row r="994" spans="8:241" x14ac:dyDescent="0.25">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c r="DA994" s="6"/>
      <c r="DB994" s="6"/>
      <c r="DC994" s="6"/>
      <c r="DD994" s="6"/>
      <c r="DE994" s="6"/>
      <c r="DF994" s="6"/>
      <c r="DG994" s="6"/>
      <c r="DH994" s="6"/>
      <c r="DI994" s="6"/>
      <c r="DJ994" s="6"/>
      <c r="DK994" s="6"/>
      <c r="DL994" s="6"/>
      <c r="DM994" s="6"/>
      <c r="DN994" s="6"/>
      <c r="DO994" s="6"/>
      <c r="DP994" s="6"/>
      <c r="DQ994" s="6"/>
      <c r="DR994" s="6"/>
      <c r="DS994" s="6"/>
      <c r="DT994" s="6"/>
      <c r="DU994" s="6"/>
      <c r="DV994" s="6"/>
      <c r="DW994" s="6"/>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c r="GW994" s="6"/>
      <c r="GX994" s="6"/>
      <c r="GY994" s="6"/>
      <c r="GZ994" s="6"/>
      <c r="HA994" s="6"/>
      <c r="HB994" s="6"/>
      <c r="HC994" s="6"/>
      <c r="HD994" s="6"/>
      <c r="HE994" s="6"/>
      <c r="HF994" s="6"/>
      <c r="HG994" s="6"/>
      <c r="HH994" s="6"/>
      <c r="HI994" s="6"/>
      <c r="HJ994" s="6"/>
      <c r="HK994" s="6"/>
      <c r="HL994" s="6"/>
      <c r="HM994" s="6"/>
      <c r="HN994" s="6"/>
      <c r="HO994" s="6"/>
      <c r="HP994" s="6"/>
      <c r="HQ994" s="6"/>
      <c r="HR994" s="6"/>
      <c r="HS994" s="6"/>
      <c r="HT994" s="6"/>
      <c r="HU994" s="6"/>
      <c r="HV994" s="6"/>
      <c r="HW994" s="6"/>
      <c r="HX994" s="6"/>
      <c r="HY994" s="6"/>
      <c r="HZ994" s="6"/>
      <c r="IA994" s="6"/>
      <c r="IB994" s="6"/>
      <c r="IC994" s="6"/>
      <c r="ID994" s="6"/>
      <c r="IE994" s="6"/>
      <c r="IF994" s="6"/>
      <c r="IG994" s="6"/>
    </row>
    <row r="995" spans="8:241" x14ac:dyDescent="0.25">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c r="GW995" s="6"/>
      <c r="GX995" s="6"/>
      <c r="GY995" s="6"/>
      <c r="GZ995" s="6"/>
      <c r="HA995" s="6"/>
      <c r="HB995" s="6"/>
      <c r="HC995" s="6"/>
      <c r="HD995" s="6"/>
      <c r="HE995" s="6"/>
      <c r="HF995" s="6"/>
      <c r="HG995" s="6"/>
      <c r="HH995" s="6"/>
      <c r="HI995" s="6"/>
      <c r="HJ995" s="6"/>
      <c r="HK995" s="6"/>
      <c r="HL995" s="6"/>
      <c r="HM995" s="6"/>
      <c r="HN995" s="6"/>
      <c r="HO995" s="6"/>
      <c r="HP995" s="6"/>
      <c r="HQ995" s="6"/>
      <c r="HR995" s="6"/>
      <c r="HS995" s="6"/>
      <c r="HT995" s="6"/>
      <c r="HU995" s="6"/>
      <c r="HV995" s="6"/>
      <c r="HW995" s="6"/>
      <c r="HX995" s="6"/>
      <c r="HY995" s="6"/>
      <c r="HZ995" s="6"/>
      <c r="IA995" s="6"/>
      <c r="IB995" s="6"/>
      <c r="IC995" s="6"/>
      <c r="ID995" s="6"/>
      <c r="IE995" s="6"/>
      <c r="IF995" s="6"/>
      <c r="IG995" s="6"/>
    </row>
    <row r="996" spans="8:241" x14ac:dyDescent="0.25">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c r="DA996" s="6"/>
      <c r="DB996" s="6"/>
      <c r="DC996" s="6"/>
      <c r="DD996" s="6"/>
      <c r="DE996" s="6"/>
      <c r="DF996" s="6"/>
      <c r="DG996" s="6"/>
      <c r="DH996" s="6"/>
      <c r="DI996" s="6"/>
      <c r="DJ996" s="6"/>
      <c r="DK996" s="6"/>
      <c r="DL996" s="6"/>
      <c r="DM996" s="6"/>
      <c r="DN996" s="6"/>
      <c r="DO996" s="6"/>
      <c r="DP996" s="6"/>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c r="GW996" s="6"/>
      <c r="GX996" s="6"/>
      <c r="GY996" s="6"/>
      <c r="GZ996" s="6"/>
      <c r="HA996" s="6"/>
      <c r="HB996" s="6"/>
      <c r="HC996" s="6"/>
      <c r="HD996" s="6"/>
      <c r="HE996" s="6"/>
      <c r="HF996" s="6"/>
      <c r="HG996" s="6"/>
      <c r="HH996" s="6"/>
      <c r="HI996" s="6"/>
      <c r="HJ996" s="6"/>
      <c r="HK996" s="6"/>
      <c r="HL996" s="6"/>
      <c r="HM996" s="6"/>
      <c r="HN996" s="6"/>
      <c r="HO996" s="6"/>
      <c r="HP996" s="6"/>
      <c r="HQ996" s="6"/>
      <c r="HR996" s="6"/>
      <c r="HS996" s="6"/>
      <c r="HT996" s="6"/>
      <c r="HU996" s="6"/>
      <c r="HV996" s="6"/>
      <c r="HW996" s="6"/>
      <c r="HX996" s="6"/>
      <c r="HY996" s="6"/>
      <c r="HZ996" s="6"/>
      <c r="IA996" s="6"/>
      <c r="IB996" s="6"/>
      <c r="IC996" s="6"/>
      <c r="ID996" s="6"/>
      <c r="IE996" s="6"/>
      <c r="IF996" s="6"/>
      <c r="IG996" s="6"/>
    </row>
    <row r="997" spans="8:241" x14ac:dyDescent="0.25">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c r="DA997" s="6"/>
      <c r="DB997" s="6"/>
      <c r="DC997" s="6"/>
      <c r="DD997" s="6"/>
      <c r="DE997" s="6"/>
      <c r="DF997" s="6"/>
      <c r="DG997" s="6"/>
      <c r="DH997" s="6"/>
      <c r="DI997" s="6"/>
      <c r="DJ997" s="6"/>
      <c r="DK997" s="6"/>
      <c r="DL997" s="6"/>
      <c r="DM997" s="6"/>
      <c r="DN997" s="6"/>
      <c r="DO997" s="6"/>
      <c r="DP997" s="6"/>
      <c r="DQ997" s="6"/>
      <c r="DR997" s="6"/>
      <c r="DS997" s="6"/>
      <c r="DT997" s="6"/>
      <c r="DU997" s="6"/>
      <c r="DV997" s="6"/>
      <c r="DW997" s="6"/>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6"/>
      <c r="FA997" s="6"/>
      <c r="FB997" s="6"/>
      <c r="FC997" s="6"/>
      <c r="FD997" s="6"/>
      <c r="FE997" s="6"/>
      <c r="FF997" s="6"/>
      <c r="FG997" s="6"/>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c r="GO997" s="6"/>
      <c r="GP997" s="6"/>
      <c r="GQ997" s="6"/>
      <c r="GR997" s="6"/>
      <c r="GS997" s="6"/>
      <c r="GT997" s="6"/>
      <c r="GU997" s="6"/>
      <c r="GV997" s="6"/>
      <c r="GW997" s="6"/>
      <c r="GX997" s="6"/>
      <c r="GY997" s="6"/>
      <c r="GZ997" s="6"/>
      <c r="HA997" s="6"/>
      <c r="HB997" s="6"/>
      <c r="HC997" s="6"/>
      <c r="HD997" s="6"/>
      <c r="HE997" s="6"/>
      <c r="HF997" s="6"/>
      <c r="HG997" s="6"/>
      <c r="HH997" s="6"/>
      <c r="HI997" s="6"/>
      <c r="HJ997" s="6"/>
      <c r="HK997" s="6"/>
      <c r="HL997" s="6"/>
      <c r="HM997" s="6"/>
      <c r="HN997" s="6"/>
      <c r="HO997" s="6"/>
      <c r="HP997" s="6"/>
      <c r="HQ997" s="6"/>
      <c r="HR997" s="6"/>
      <c r="HS997" s="6"/>
      <c r="HT997" s="6"/>
      <c r="HU997" s="6"/>
      <c r="HV997" s="6"/>
      <c r="HW997" s="6"/>
      <c r="HX997" s="6"/>
      <c r="HY997" s="6"/>
      <c r="HZ997" s="6"/>
      <c r="IA997" s="6"/>
      <c r="IB997" s="6"/>
      <c r="IC997" s="6"/>
      <c r="ID997" s="6"/>
      <c r="IE997" s="6"/>
      <c r="IF997" s="6"/>
      <c r="IG997" s="6"/>
    </row>
    <row r="998" spans="8:241" x14ac:dyDescent="0.25">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c r="DA998" s="6"/>
      <c r="DB998" s="6"/>
      <c r="DC998" s="6"/>
      <c r="DD998" s="6"/>
      <c r="DE998" s="6"/>
      <c r="DF998" s="6"/>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c r="EG998" s="6"/>
      <c r="EH998" s="6"/>
      <c r="EI998" s="6"/>
      <c r="EJ998" s="6"/>
      <c r="EK998" s="6"/>
      <c r="EL998" s="6"/>
      <c r="EM998" s="6"/>
      <c r="EN998" s="6"/>
      <c r="EO998" s="6"/>
      <c r="EP998" s="6"/>
      <c r="EQ998" s="6"/>
      <c r="ER998" s="6"/>
      <c r="ES998" s="6"/>
      <c r="ET998" s="6"/>
      <c r="EU998" s="6"/>
      <c r="EV998" s="6"/>
      <c r="EW998" s="6"/>
      <c r="EX998" s="6"/>
      <c r="EY998" s="6"/>
      <c r="EZ998" s="6"/>
      <c r="FA998" s="6"/>
      <c r="FB998" s="6"/>
      <c r="FC998" s="6"/>
      <c r="FD998" s="6"/>
      <c r="FE998" s="6"/>
      <c r="FF998" s="6"/>
      <c r="FG998" s="6"/>
      <c r="FH998" s="6"/>
      <c r="FI998" s="6"/>
      <c r="FJ998" s="6"/>
      <c r="FK998" s="6"/>
      <c r="FL998" s="6"/>
      <c r="FM998" s="6"/>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c r="GX998" s="6"/>
      <c r="GY998" s="6"/>
      <c r="GZ998" s="6"/>
      <c r="HA998" s="6"/>
      <c r="HB998" s="6"/>
      <c r="HC998" s="6"/>
      <c r="HD998" s="6"/>
      <c r="HE998" s="6"/>
      <c r="HF998" s="6"/>
      <c r="HG998" s="6"/>
      <c r="HH998" s="6"/>
      <c r="HI998" s="6"/>
      <c r="HJ998" s="6"/>
      <c r="HK998" s="6"/>
      <c r="HL998" s="6"/>
      <c r="HM998" s="6"/>
      <c r="HN998" s="6"/>
      <c r="HO998" s="6"/>
      <c r="HP998" s="6"/>
      <c r="HQ998" s="6"/>
      <c r="HR998" s="6"/>
      <c r="HS998" s="6"/>
      <c r="HT998" s="6"/>
      <c r="HU998" s="6"/>
      <c r="HV998" s="6"/>
      <c r="HW998" s="6"/>
      <c r="HX998" s="6"/>
      <c r="HY998" s="6"/>
      <c r="HZ998" s="6"/>
      <c r="IA998" s="6"/>
      <c r="IB998" s="6"/>
      <c r="IC998" s="6"/>
      <c r="ID998" s="6"/>
      <c r="IE998" s="6"/>
      <c r="IF998" s="6"/>
      <c r="IG998" s="6"/>
    </row>
    <row r="999" spans="8:241" x14ac:dyDescent="0.25">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c r="BX999" s="6"/>
      <c r="BY999" s="6"/>
      <c r="BZ999" s="6"/>
      <c r="CA999" s="6"/>
      <c r="CB999" s="6"/>
      <c r="CC999" s="6"/>
      <c r="CD999" s="6"/>
      <c r="CE999" s="6"/>
      <c r="CF999" s="6"/>
      <c r="CG999" s="6"/>
      <c r="CH999" s="6"/>
      <c r="CI999" s="6"/>
      <c r="CJ999" s="6"/>
      <c r="CK999" s="6"/>
      <c r="CL999" s="6"/>
      <c r="CM999" s="6"/>
      <c r="CN999" s="6"/>
      <c r="CO999" s="6"/>
      <c r="CP999" s="6"/>
      <c r="CQ999" s="6"/>
      <c r="CR999" s="6"/>
      <c r="CS999" s="6"/>
      <c r="CT999" s="6"/>
      <c r="CU999" s="6"/>
      <c r="CV999" s="6"/>
      <c r="CW999" s="6"/>
      <c r="CX999" s="6"/>
      <c r="CY999" s="6"/>
      <c r="CZ999" s="6"/>
      <c r="DA999" s="6"/>
      <c r="DB999" s="6"/>
      <c r="DC999" s="6"/>
      <c r="DD999" s="6"/>
      <c r="DE999" s="6"/>
      <c r="DF999" s="6"/>
      <c r="DG999" s="6"/>
      <c r="DH999" s="6"/>
      <c r="DI999" s="6"/>
      <c r="DJ999" s="6"/>
      <c r="DK999" s="6"/>
      <c r="DL999" s="6"/>
      <c r="DM999" s="6"/>
      <c r="DN999" s="6"/>
      <c r="DO999" s="6"/>
      <c r="DP999" s="6"/>
      <c r="DQ999" s="6"/>
      <c r="DR999" s="6"/>
      <c r="DS999" s="6"/>
      <c r="DT999" s="6"/>
      <c r="DU999" s="6"/>
      <c r="DV999" s="6"/>
      <c r="DW999" s="6"/>
      <c r="DX999" s="6"/>
      <c r="DY999" s="6"/>
      <c r="DZ999" s="6"/>
      <c r="EA999" s="6"/>
      <c r="EB999" s="6"/>
      <c r="EC999" s="6"/>
      <c r="ED999" s="6"/>
      <c r="EE999" s="6"/>
      <c r="EF999" s="6"/>
      <c r="EG999" s="6"/>
      <c r="EH999" s="6"/>
      <c r="EI999" s="6"/>
      <c r="EJ999" s="6"/>
      <c r="EK999" s="6"/>
      <c r="EL999" s="6"/>
      <c r="EM999" s="6"/>
      <c r="EN999" s="6"/>
      <c r="EO999" s="6"/>
      <c r="EP999" s="6"/>
      <c r="EQ999" s="6"/>
      <c r="ER999" s="6"/>
      <c r="ES999" s="6"/>
      <c r="ET999" s="6"/>
      <c r="EU999" s="6"/>
      <c r="EV999" s="6"/>
      <c r="EW999" s="6"/>
      <c r="EX999" s="6"/>
      <c r="EY999" s="6"/>
      <c r="EZ999" s="6"/>
      <c r="FA999" s="6"/>
      <c r="FB999" s="6"/>
      <c r="FC999" s="6"/>
      <c r="FD999" s="6"/>
      <c r="FE999" s="6"/>
      <c r="FF999" s="6"/>
      <c r="FG999" s="6"/>
      <c r="FH999" s="6"/>
      <c r="FI999" s="6"/>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c r="HH999" s="6"/>
      <c r="HI999" s="6"/>
      <c r="HJ999" s="6"/>
      <c r="HK999" s="6"/>
      <c r="HL999" s="6"/>
      <c r="HM999" s="6"/>
      <c r="HN999" s="6"/>
      <c r="HO999" s="6"/>
      <c r="HP999" s="6"/>
      <c r="HQ999" s="6"/>
      <c r="HR999" s="6"/>
      <c r="HS999" s="6"/>
      <c r="HT999" s="6"/>
      <c r="HU999" s="6"/>
      <c r="HV999" s="6"/>
      <c r="HW999" s="6"/>
      <c r="HX999" s="6"/>
      <c r="HY999" s="6"/>
      <c r="HZ999" s="6"/>
      <c r="IA999" s="6"/>
      <c r="IB999" s="6"/>
      <c r="IC999" s="6"/>
      <c r="ID999" s="6"/>
      <c r="IE999" s="6"/>
      <c r="IF999" s="6"/>
      <c r="IG999" s="6"/>
    </row>
    <row r="1000" spans="8:241" x14ac:dyDescent="0.25">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c r="BU1000" s="6"/>
      <c r="BV1000" s="6"/>
      <c r="BW1000" s="6"/>
      <c r="BX1000" s="6"/>
      <c r="BY1000" s="6"/>
      <c r="BZ1000" s="6"/>
      <c r="CA1000" s="6"/>
      <c r="CB1000" s="6"/>
      <c r="CC1000" s="6"/>
      <c r="CD1000" s="6"/>
      <c r="CE1000" s="6"/>
      <c r="CF1000" s="6"/>
      <c r="CG1000" s="6"/>
      <c r="CH1000" s="6"/>
      <c r="CI1000" s="6"/>
      <c r="CJ1000" s="6"/>
      <c r="CK1000" s="6"/>
      <c r="CL1000" s="6"/>
      <c r="CM1000" s="6"/>
      <c r="CN1000" s="6"/>
      <c r="CO1000" s="6"/>
      <c r="CP1000" s="6"/>
      <c r="CQ1000" s="6"/>
      <c r="CR1000" s="6"/>
      <c r="CS1000" s="6"/>
      <c r="CT1000" s="6"/>
      <c r="CU1000" s="6"/>
      <c r="CV1000" s="6"/>
      <c r="CW1000" s="6"/>
      <c r="CX1000" s="6"/>
      <c r="CY1000" s="6"/>
      <c r="CZ1000" s="6"/>
      <c r="DA1000" s="6"/>
      <c r="DB1000" s="6"/>
      <c r="DC1000" s="6"/>
      <c r="DD1000" s="6"/>
      <c r="DE1000" s="6"/>
      <c r="DF1000" s="6"/>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c r="EG1000" s="6"/>
      <c r="EH1000" s="6"/>
      <c r="EI1000" s="6"/>
      <c r="EJ1000" s="6"/>
      <c r="EK1000" s="6"/>
      <c r="EL1000" s="6"/>
      <c r="EM1000" s="6"/>
      <c r="EN1000" s="6"/>
      <c r="EO1000" s="6"/>
      <c r="EP1000" s="6"/>
      <c r="EQ1000" s="6"/>
      <c r="ER1000" s="6"/>
      <c r="ES1000" s="6"/>
      <c r="ET1000" s="6"/>
      <c r="EU1000" s="6"/>
      <c r="EV1000" s="6"/>
      <c r="EW1000" s="6"/>
      <c r="EX1000" s="6"/>
      <c r="EY1000" s="6"/>
      <c r="EZ1000" s="6"/>
      <c r="FA1000" s="6"/>
      <c r="FB1000" s="6"/>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c r="GM1000" s="6"/>
      <c r="GN1000" s="6"/>
      <c r="GO1000" s="6"/>
      <c r="GP1000" s="6"/>
      <c r="GQ1000" s="6"/>
      <c r="GR1000" s="6"/>
      <c r="GS1000" s="6"/>
      <c r="GT1000" s="6"/>
      <c r="GU1000" s="6"/>
      <c r="GV1000" s="6"/>
      <c r="GW1000" s="6"/>
      <c r="GX1000" s="6"/>
      <c r="GY1000" s="6"/>
      <c r="GZ1000" s="6"/>
      <c r="HA1000" s="6"/>
      <c r="HB1000" s="6"/>
      <c r="HC1000" s="6"/>
      <c r="HD1000" s="6"/>
      <c r="HE1000" s="6"/>
      <c r="HF1000" s="6"/>
      <c r="HG1000" s="6"/>
      <c r="HH1000" s="6"/>
      <c r="HI1000" s="6"/>
      <c r="HJ1000" s="6"/>
      <c r="HK1000" s="6"/>
      <c r="HL1000" s="6"/>
      <c r="HM1000" s="6"/>
      <c r="HN1000" s="6"/>
      <c r="HO1000" s="6"/>
      <c r="HP1000" s="6"/>
      <c r="HQ1000" s="6"/>
      <c r="HR1000" s="6"/>
      <c r="HS1000" s="6"/>
      <c r="HT1000" s="6"/>
      <c r="HU1000" s="6"/>
      <c r="HV1000" s="6"/>
      <c r="HW1000" s="6"/>
      <c r="HX1000" s="6"/>
      <c r="HY1000" s="6"/>
      <c r="HZ1000" s="6"/>
      <c r="IA1000" s="6"/>
      <c r="IB1000" s="6"/>
      <c r="IC1000" s="6"/>
      <c r="ID1000" s="6"/>
      <c r="IE1000" s="6"/>
      <c r="IF1000" s="6"/>
      <c r="IG1000" s="6"/>
    </row>
    <row r="1001" spans="8:241" x14ac:dyDescent="0.25">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c r="BU1001" s="6"/>
      <c r="BV1001" s="6"/>
      <c r="BW1001" s="6"/>
      <c r="BX1001" s="6"/>
      <c r="BY1001" s="6"/>
      <c r="BZ1001" s="6"/>
      <c r="CA1001" s="6"/>
      <c r="CB1001" s="6"/>
      <c r="CC1001" s="6"/>
      <c r="CD1001" s="6"/>
      <c r="CE1001" s="6"/>
      <c r="CF1001" s="6"/>
      <c r="CG1001" s="6"/>
      <c r="CH1001" s="6"/>
      <c r="CI1001" s="6"/>
      <c r="CJ1001" s="6"/>
      <c r="CK1001" s="6"/>
      <c r="CL1001" s="6"/>
      <c r="CM1001" s="6"/>
      <c r="CN1001" s="6"/>
      <c r="CO1001" s="6"/>
      <c r="CP1001" s="6"/>
      <c r="CQ1001" s="6"/>
      <c r="CR1001" s="6"/>
      <c r="CS1001" s="6"/>
      <c r="CT1001" s="6"/>
      <c r="CU1001" s="6"/>
      <c r="CV1001" s="6"/>
      <c r="CW1001" s="6"/>
      <c r="CX1001" s="6"/>
      <c r="CY1001" s="6"/>
      <c r="CZ1001" s="6"/>
      <c r="DA1001" s="6"/>
      <c r="DB1001" s="6"/>
      <c r="DC1001" s="6"/>
      <c r="DD1001" s="6"/>
      <c r="DE1001" s="6"/>
      <c r="DF1001" s="6"/>
      <c r="DG1001" s="6"/>
      <c r="DH1001" s="6"/>
      <c r="DI1001" s="6"/>
      <c r="DJ1001" s="6"/>
      <c r="DK1001" s="6"/>
      <c r="DL1001" s="6"/>
      <c r="DM1001" s="6"/>
      <c r="DN1001" s="6"/>
      <c r="DO1001" s="6"/>
      <c r="DP1001" s="6"/>
      <c r="DQ1001" s="6"/>
      <c r="DR1001" s="6"/>
      <c r="DS1001" s="6"/>
      <c r="DT1001" s="6"/>
      <c r="DU1001" s="6"/>
      <c r="DV1001" s="6"/>
      <c r="DW1001" s="6"/>
      <c r="DX1001" s="6"/>
      <c r="DY1001" s="6"/>
      <c r="DZ1001" s="6"/>
      <c r="EA1001" s="6"/>
      <c r="EB1001" s="6"/>
      <c r="EC1001" s="6"/>
      <c r="ED1001" s="6"/>
      <c r="EE1001" s="6"/>
      <c r="EF1001" s="6"/>
      <c r="EG1001" s="6"/>
      <c r="EH1001" s="6"/>
      <c r="EI1001" s="6"/>
      <c r="EJ1001" s="6"/>
      <c r="EK1001" s="6"/>
      <c r="EL1001" s="6"/>
      <c r="EM1001" s="6"/>
      <c r="EN1001" s="6"/>
      <c r="EO1001" s="6"/>
      <c r="EP1001" s="6"/>
      <c r="EQ1001" s="6"/>
      <c r="ER1001" s="6"/>
      <c r="ES1001" s="6"/>
      <c r="ET1001" s="6"/>
      <c r="EU1001" s="6"/>
      <c r="EV1001" s="6"/>
      <c r="EW1001" s="6"/>
      <c r="EX1001" s="6"/>
      <c r="EY1001" s="6"/>
      <c r="EZ1001" s="6"/>
      <c r="FA1001" s="6"/>
      <c r="FB1001" s="6"/>
      <c r="FC1001" s="6"/>
      <c r="FD1001" s="6"/>
      <c r="FE1001" s="6"/>
      <c r="FF1001" s="6"/>
      <c r="FG1001" s="6"/>
      <c r="FH1001" s="6"/>
      <c r="FI1001" s="6"/>
      <c r="FJ1001" s="6"/>
      <c r="FK1001" s="6"/>
      <c r="FL1001" s="6"/>
      <c r="FM1001" s="6"/>
      <c r="FN1001" s="6"/>
      <c r="FO1001" s="6"/>
      <c r="FP1001" s="6"/>
      <c r="FQ1001" s="6"/>
      <c r="FR1001" s="6"/>
      <c r="FS1001" s="6"/>
      <c r="FT1001" s="6"/>
      <c r="FU1001" s="6"/>
      <c r="FV1001" s="6"/>
      <c r="FW1001" s="6"/>
      <c r="FX1001" s="6"/>
      <c r="FY1001" s="6"/>
      <c r="FZ1001" s="6"/>
      <c r="GA1001" s="6"/>
      <c r="GB1001" s="6"/>
      <c r="GC1001" s="6"/>
      <c r="GD1001" s="6"/>
      <c r="GE1001" s="6"/>
      <c r="GF1001" s="6"/>
      <c r="GG1001" s="6"/>
      <c r="GH1001" s="6"/>
      <c r="GI1001" s="6"/>
      <c r="GJ1001" s="6"/>
      <c r="GK1001" s="6"/>
      <c r="GL1001" s="6"/>
      <c r="GM1001" s="6"/>
      <c r="GN1001" s="6"/>
      <c r="GO1001" s="6"/>
      <c r="GP1001" s="6"/>
      <c r="GQ1001" s="6"/>
      <c r="GR1001" s="6"/>
      <c r="GS1001" s="6"/>
      <c r="GT1001" s="6"/>
      <c r="GU1001" s="6"/>
      <c r="GV1001" s="6"/>
      <c r="GW1001" s="6"/>
      <c r="GX1001" s="6"/>
      <c r="GY1001" s="6"/>
      <c r="GZ1001" s="6"/>
      <c r="HA1001" s="6"/>
      <c r="HB1001" s="6"/>
      <c r="HC1001" s="6"/>
      <c r="HD1001" s="6"/>
      <c r="HE1001" s="6"/>
      <c r="HF1001" s="6"/>
      <c r="HG1001" s="6"/>
      <c r="HH1001" s="6"/>
      <c r="HI1001" s="6"/>
      <c r="HJ1001" s="6"/>
      <c r="HK1001" s="6"/>
      <c r="HL1001" s="6"/>
      <c r="HM1001" s="6"/>
      <c r="HN1001" s="6"/>
      <c r="HO1001" s="6"/>
      <c r="HP1001" s="6"/>
      <c r="HQ1001" s="6"/>
      <c r="HR1001" s="6"/>
      <c r="HS1001" s="6"/>
      <c r="HT1001" s="6"/>
      <c r="HU1001" s="6"/>
      <c r="HV1001" s="6"/>
      <c r="HW1001" s="6"/>
      <c r="HX1001" s="6"/>
      <c r="HY1001" s="6"/>
      <c r="HZ1001" s="6"/>
      <c r="IA1001" s="6"/>
      <c r="IB1001" s="6"/>
      <c r="IC1001" s="6"/>
      <c r="ID1001" s="6"/>
      <c r="IE1001" s="6"/>
      <c r="IF1001" s="6"/>
      <c r="IG1001" s="6"/>
    </row>
    <row r="1002" spans="8:241" x14ac:dyDescent="0.25">
      <c r="H1002" s="6"/>
      <c r="I1002" s="6"/>
      <c r="J1002" s="6"/>
      <c r="K1002" s="6"/>
      <c r="L1002" s="6"/>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c r="BU1002" s="6"/>
      <c r="BV1002" s="6"/>
      <c r="BW1002" s="6"/>
      <c r="BX1002" s="6"/>
      <c r="BY1002" s="6"/>
      <c r="BZ1002" s="6"/>
      <c r="CA1002" s="6"/>
      <c r="CB1002" s="6"/>
      <c r="CC1002" s="6"/>
      <c r="CD1002" s="6"/>
      <c r="CE1002" s="6"/>
      <c r="CF1002" s="6"/>
      <c r="CG1002" s="6"/>
      <c r="CH1002" s="6"/>
      <c r="CI1002" s="6"/>
      <c r="CJ1002" s="6"/>
      <c r="CK1002" s="6"/>
      <c r="CL1002" s="6"/>
      <c r="CM1002" s="6"/>
      <c r="CN1002" s="6"/>
      <c r="CO1002" s="6"/>
      <c r="CP1002" s="6"/>
      <c r="CQ1002" s="6"/>
      <c r="CR1002" s="6"/>
      <c r="CS1002" s="6"/>
      <c r="CT1002" s="6"/>
      <c r="CU1002" s="6"/>
      <c r="CV1002" s="6"/>
      <c r="CW1002" s="6"/>
      <c r="CX1002" s="6"/>
      <c r="CY1002" s="6"/>
      <c r="CZ1002" s="6"/>
      <c r="DA1002" s="6"/>
      <c r="DB1002" s="6"/>
      <c r="DC1002" s="6"/>
      <c r="DD1002" s="6"/>
      <c r="DE1002" s="6"/>
      <c r="DF1002" s="6"/>
      <c r="DG1002" s="6"/>
      <c r="DH1002" s="6"/>
      <c r="DI1002" s="6"/>
      <c r="DJ1002" s="6"/>
      <c r="DK1002" s="6"/>
      <c r="DL1002" s="6"/>
      <c r="DM1002" s="6"/>
      <c r="DN1002" s="6"/>
      <c r="DO1002" s="6"/>
      <c r="DP1002" s="6"/>
      <c r="DQ1002" s="6"/>
      <c r="DR1002" s="6"/>
      <c r="DS1002" s="6"/>
      <c r="DT1002" s="6"/>
      <c r="DU1002" s="6"/>
      <c r="DV1002" s="6"/>
      <c r="DW1002" s="6"/>
      <c r="DX1002" s="6"/>
      <c r="DY1002" s="6"/>
      <c r="DZ1002" s="6"/>
      <c r="EA1002" s="6"/>
      <c r="EB1002" s="6"/>
      <c r="EC1002" s="6"/>
      <c r="ED1002" s="6"/>
      <c r="EE1002" s="6"/>
      <c r="EF1002" s="6"/>
      <c r="EG1002" s="6"/>
      <c r="EH1002" s="6"/>
      <c r="EI1002" s="6"/>
      <c r="EJ1002" s="6"/>
      <c r="EK1002" s="6"/>
      <c r="EL1002" s="6"/>
      <c r="EM1002" s="6"/>
      <c r="EN1002" s="6"/>
      <c r="EO1002" s="6"/>
      <c r="EP1002" s="6"/>
      <c r="EQ1002" s="6"/>
      <c r="ER1002" s="6"/>
      <c r="ES1002" s="6"/>
      <c r="ET1002" s="6"/>
      <c r="EU1002" s="6"/>
      <c r="EV1002" s="6"/>
      <c r="EW1002" s="6"/>
      <c r="EX1002" s="6"/>
      <c r="EY1002" s="6"/>
      <c r="EZ1002" s="6"/>
      <c r="FA1002" s="6"/>
      <c r="FB1002" s="6"/>
      <c r="FC1002" s="6"/>
      <c r="FD1002" s="6"/>
      <c r="FE1002" s="6"/>
      <c r="FF1002" s="6"/>
      <c r="FG1002" s="6"/>
      <c r="FH1002" s="6"/>
      <c r="FI1002" s="6"/>
      <c r="FJ1002" s="6"/>
      <c r="FK1002" s="6"/>
      <c r="FL1002" s="6"/>
      <c r="FM1002" s="6"/>
      <c r="FN1002" s="6"/>
      <c r="FO1002" s="6"/>
      <c r="FP1002" s="6"/>
      <c r="FQ1002" s="6"/>
      <c r="FR1002" s="6"/>
      <c r="FS1002" s="6"/>
      <c r="FT1002" s="6"/>
      <c r="FU1002" s="6"/>
      <c r="FV1002" s="6"/>
      <c r="FW1002" s="6"/>
      <c r="FX1002" s="6"/>
      <c r="FY1002" s="6"/>
      <c r="FZ1002" s="6"/>
      <c r="GA1002" s="6"/>
      <c r="GB1002" s="6"/>
      <c r="GC1002" s="6"/>
      <c r="GD1002" s="6"/>
      <c r="GE1002" s="6"/>
      <c r="GF1002" s="6"/>
      <c r="GG1002" s="6"/>
      <c r="GH1002" s="6"/>
      <c r="GI1002" s="6"/>
      <c r="GJ1002" s="6"/>
      <c r="GK1002" s="6"/>
      <c r="GL1002" s="6"/>
      <c r="GM1002" s="6"/>
      <c r="GN1002" s="6"/>
      <c r="GO1002" s="6"/>
      <c r="GP1002" s="6"/>
      <c r="GQ1002" s="6"/>
      <c r="GR1002" s="6"/>
      <c r="GS1002" s="6"/>
      <c r="GT1002" s="6"/>
      <c r="GU1002" s="6"/>
      <c r="GV1002" s="6"/>
      <c r="GW1002" s="6"/>
      <c r="GX1002" s="6"/>
      <c r="GY1002" s="6"/>
      <c r="GZ1002" s="6"/>
      <c r="HA1002" s="6"/>
      <c r="HB1002" s="6"/>
      <c r="HC1002" s="6"/>
      <c r="HD1002" s="6"/>
      <c r="HE1002" s="6"/>
      <c r="HF1002" s="6"/>
      <c r="HG1002" s="6"/>
      <c r="HH1002" s="6"/>
      <c r="HI1002" s="6"/>
      <c r="HJ1002" s="6"/>
      <c r="HK1002" s="6"/>
      <c r="HL1002" s="6"/>
      <c r="HM1002" s="6"/>
      <c r="HN1002" s="6"/>
      <c r="HO1002" s="6"/>
      <c r="HP1002" s="6"/>
      <c r="HQ1002" s="6"/>
      <c r="HR1002" s="6"/>
      <c r="HS1002" s="6"/>
      <c r="HT1002" s="6"/>
      <c r="HU1002" s="6"/>
      <c r="HV1002" s="6"/>
      <c r="HW1002" s="6"/>
      <c r="HX1002" s="6"/>
      <c r="HY1002" s="6"/>
      <c r="HZ1002" s="6"/>
      <c r="IA1002" s="6"/>
      <c r="IB1002" s="6"/>
      <c r="IC1002" s="6"/>
      <c r="ID1002" s="6"/>
      <c r="IE1002" s="6"/>
      <c r="IF1002" s="6"/>
      <c r="IG1002" s="6"/>
    </row>
    <row r="1003" spans="8:241" x14ac:dyDescent="0.25">
      <c r="H1003" s="6"/>
      <c r="I1003" s="6"/>
      <c r="J1003" s="6"/>
      <c r="K1003" s="6"/>
      <c r="L1003" s="6"/>
      <c r="M1003" s="6"/>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c r="BU1003" s="6"/>
      <c r="BV1003" s="6"/>
      <c r="BW1003" s="6"/>
      <c r="BX1003" s="6"/>
      <c r="BY1003" s="6"/>
      <c r="BZ1003" s="6"/>
      <c r="CA1003" s="6"/>
      <c r="CB1003" s="6"/>
      <c r="CC1003" s="6"/>
      <c r="CD1003" s="6"/>
      <c r="CE1003" s="6"/>
      <c r="CF1003" s="6"/>
      <c r="CG1003" s="6"/>
      <c r="CH1003" s="6"/>
      <c r="CI1003" s="6"/>
      <c r="CJ1003" s="6"/>
      <c r="CK1003" s="6"/>
      <c r="CL1003" s="6"/>
      <c r="CM1003" s="6"/>
      <c r="CN1003" s="6"/>
      <c r="CO1003" s="6"/>
      <c r="CP1003" s="6"/>
      <c r="CQ1003" s="6"/>
      <c r="CR1003" s="6"/>
      <c r="CS1003" s="6"/>
      <c r="CT1003" s="6"/>
      <c r="CU1003" s="6"/>
      <c r="CV1003" s="6"/>
      <c r="CW1003" s="6"/>
      <c r="CX1003" s="6"/>
      <c r="CY1003" s="6"/>
      <c r="CZ1003" s="6"/>
      <c r="DA1003" s="6"/>
      <c r="DB1003" s="6"/>
      <c r="DC1003" s="6"/>
      <c r="DD1003" s="6"/>
      <c r="DE1003" s="6"/>
      <c r="DF1003" s="6"/>
      <c r="DG1003" s="6"/>
      <c r="DH1003" s="6"/>
      <c r="DI1003" s="6"/>
      <c r="DJ1003" s="6"/>
      <c r="DK1003" s="6"/>
      <c r="DL1003" s="6"/>
      <c r="DM1003" s="6"/>
      <c r="DN1003" s="6"/>
      <c r="DO1003" s="6"/>
      <c r="DP1003" s="6"/>
      <c r="DQ1003" s="6"/>
      <c r="DR1003" s="6"/>
      <c r="DS1003" s="6"/>
      <c r="DT1003" s="6"/>
      <c r="DU1003" s="6"/>
      <c r="DV1003" s="6"/>
      <c r="DW1003" s="6"/>
      <c r="DX1003" s="6"/>
      <c r="DY1003" s="6"/>
      <c r="DZ1003" s="6"/>
      <c r="EA1003" s="6"/>
      <c r="EB1003" s="6"/>
      <c r="EC1003" s="6"/>
      <c r="ED1003" s="6"/>
      <c r="EE1003" s="6"/>
      <c r="EF1003" s="6"/>
      <c r="EG1003" s="6"/>
      <c r="EH1003" s="6"/>
      <c r="EI1003" s="6"/>
      <c r="EJ1003" s="6"/>
      <c r="EK1003" s="6"/>
      <c r="EL1003" s="6"/>
      <c r="EM1003" s="6"/>
      <c r="EN1003" s="6"/>
      <c r="EO1003" s="6"/>
      <c r="EP1003" s="6"/>
      <c r="EQ1003" s="6"/>
      <c r="ER1003" s="6"/>
      <c r="ES1003" s="6"/>
      <c r="ET1003" s="6"/>
      <c r="EU1003" s="6"/>
      <c r="EV1003" s="6"/>
      <c r="EW1003" s="6"/>
      <c r="EX1003" s="6"/>
      <c r="EY1003" s="6"/>
      <c r="EZ1003" s="6"/>
      <c r="FA1003" s="6"/>
      <c r="FB1003" s="6"/>
      <c r="FC1003" s="6"/>
      <c r="FD1003" s="6"/>
      <c r="FE1003" s="6"/>
      <c r="FF1003" s="6"/>
      <c r="FG1003" s="6"/>
      <c r="FH1003" s="6"/>
      <c r="FI1003" s="6"/>
      <c r="FJ1003" s="6"/>
      <c r="FK1003" s="6"/>
      <c r="FL1003" s="6"/>
      <c r="FM1003" s="6"/>
      <c r="FN1003" s="6"/>
      <c r="FO1003" s="6"/>
      <c r="FP1003" s="6"/>
      <c r="FQ1003" s="6"/>
      <c r="FR1003" s="6"/>
      <c r="FS1003" s="6"/>
      <c r="FT1003" s="6"/>
      <c r="FU1003" s="6"/>
      <c r="FV1003" s="6"/>
      <c r="FW1003" s="6"/>
      <c r="FX1003" s="6"/>
      <c r="FY1003" s="6"/>
      <c r="FZ1003" s="6"/>
      <c r="GA1003" s="6"/>
      <c r="GB1003" s="6"/>
      <c r="GC1003" s="6"/>
      <c r="GD1003" s="6"/>
      <c r="GE1003" s="6"/>
      <c r="GF1003" s="6"/>
      <c r="GG1003" s="6"/>
      <c r="GH1003" s="6"/>
      <c r="GI1003" s="6"/>
      <c r="GJ1003" s="6"/>
      <c r="GK1003" s="6"/>
      <c r="GL1003" s="6"/>
      <c r="GM1003" s="6"/>
      <c r="GN1003" s="6"/>
      <c r="GO1003" s="6"/>
      <c r="GP1003" s="6"/>
      <c r="GQ1003" s="6"/>
      <c r="GR1003" s="6"/>
      <c r="GS1003" s="6"/>
      <c r="GT1003" s="6"/>
      <c r="GU1003" s="6"/>
      <c r="GV1003" s="6"/>
      <c r="GW1003" s="6"/>
      <c r="GX1003" s="6"/>
      <c r="GY1003" s="6"/>
      <c r="GZ1003" s="6"/>
      <c r="HA1003" s="6"/>
      <c r="HB1003" s="6"/>
      <c r="HC1003" s="6"/>
      <c r="HD1003" s="6"/>
      <c r="HE1003" s="6"/>
      <c r="HF1003" s="6"/>
      <c r="HG1003" s="6"/>
      <c r="HH1003" s="6"/>
      <c r="HI1003" s="6"/>
      <c r="HJ1003" s="6"/>
      <c r="HK1003" s="6"/>
      <c r="HL1003" s="6"/>
      <c r="HM1003" s="6"/>
      <c r="HN1003" s="6"/>
      <c r="HO1003" s="6"/>
      <c r="HP1003" s="6"/>
      <c r="HQ1003" s="6"/>
      <c r="HR1003" s="6"/>
      <c r="HS1003" s="6"/>
      <c r="HT1003" s="6"/>
      <c r="HU1003" s="6"/>
      <c r="HV1003" s="6"/>
      <c r="HW1003" s="6"/>
      <c r="HX1003" s="6"/>
      <c r="HY1003" s="6"/>
      <c r="HZ1003" s="6"/>
      <c r="IA1003" s="6"/>
      <c r="IB1003" s="6"/>
      <c r="IC1003" s="6"/>
      <c r="ID1003" s="6"/>
      <c r="IE1003" s="6"/>
      <c r="IF1003" s="6"/>
      <c r="IG1003" s="6"/>
    </row>
    <row r="1004" spans="8:241" x14ac:dyDescent="0.25">
      <c r="H1004" s="6"/>
      <c r="I1004" s="6"/>
      <c r="J1004" s="6"/>
      <c r="K1004" s="6"/>
      <c r="L1004" s="6"/>
      <c r="M1004" s="6"/>
      <c r="N1004" s="6"/>
      <c r="O1004" s="6"/>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c r="BU1004" s="6"/>
      <c r="BV1004" s="6"/>
      <c r="BW1004" s="6"/>
      <c r="BX1004" s="6"/>
      <c r="BY1004" s="6"/>
      <c r="BZ1004" s="6"/>
      <c r="CA1004" s="6"/>
      <c r="CB1004" s="6"/>
      <c r="CC1004" s="6"/>
      <c r="CD1004" s="6"/>
      <c r="CE1004" s="6"/>
      <c r="CF1004" s="6"/>
      <c r="CG1004" s="6"/>
      <c r="CH1004" s="6"/>
      <c r="CI1004" s="6"/>
      <c r="CJ1004" s="6"/>
      <c r="CK1004" s="6"/>
      <c r="CL1004" s="6"/>
      <c r="CM1004" s="6"/>
      <c r="CN1004" s="6"/>
      <c r="CO1004" s="6"/>
      <c r="CP1004" s="6"/>
      <c r="CQ1004" s="6"/>
      <c r="CR1004" s="6"/>
      <c r="CS1004" s="6"/>
      <c r="CT1004" s="6"/>
      <c r="CU1004" s="6"/>
      <c r="CV1004" s="6"/>
      <c r="CW1004" s="6"/>
      <c r="CX1004" s="6"/>
      <c r="CY1004" s="6"/>
      <c r="CZ1004" s="6"/>
      <c r="DA1004" s="6"/>
      <c r="DB1004" s="6"/>
      <c r="DC1004" s="6"/>
      <c r="DD1004" s="6"/>
      <c r="DE1004" s="6"/>
      <c r="DF1004" s="6"/>
      <c r="DG1004" s="6"/>
      <c r="DH1004" s="6"/>
      <c r="DI1004" s="6"/>
      <c r="DJ1004" s="6"/>
      <c r="DK1004" s="6"/>
      <c r="DL1004" s="6"/>
      <c r="DM1004" s="6"/>
      <c r="DN1004" s="6"/>
      <c r="DO1004" s="6"/>
      <c r="DP1004" s="6"/>
      <c r="DQ1004" s="6"/>
      <c r="DR1004" s="6"/>
      <c r="DS1004" s="6"/>
      <c r="DT1004" s="6"/>
      <c r="DU1004" s="6"/>
      <c r="DV1004" s="6"/>
      <c r="DW1004" s="6"/>
      <c r="DX1004" s="6"/>
      <c r="DY1004" s="6"/>
      <c r="DZ1004" s="6"/>
      <c r="EA1004" s="6"/>
      <c r="EB1004" s="6"/>
      <c r="EC1004" s="6"/>
      <c r="ED1004" s="6"/>
      <c r="EE1004" s="6"/>
      <c r="EF1004" s="6"/>
      <c r="EG1004" s="6"/>
      <c r="EH1004" s="6"/>
      <c r="EI1004" s="6"/>
      <c r="EJ1004" s="6"/>
      <c r="EK1004" s="6"/>
      <c r="EL1004" s="6"/>
      <c r="EM1004" s="6"/>
      <c r="EN1004" s="6"/>
      <c r="EO1004" s="6"/>
      <c r="EP1004" s="6"/>
      <c r="EQ1004" s="6"/>
      <c r="ER1004" s="6"/>
      <c r="ES1004" s="6"/>
      <c r="ET1004" s="6"/>
      <c r="EU1004" s="6"/>
      <c r="EV1004" s="6"/>
      <c r="EW1004" s="6"/>
      <c r="EX1004" s="6"/>
      <c r="EY1004" s="6"/>
      <c r="EZ1004" s="6"/>
      <c r="FA1004" s="6"/>
      <c r="FB1004" s="6"/>
      <c r="FC1004" s="6"/>
      <c r="FD1004" s="6"/>
      <c r="FE1004" s="6"/>
      <c r="FF1004" s="6"/>
      <c r="FG1004" s="6"/>
      <c r="FH1004" s="6"/>
      <c r="FI1004" s="6"/>
      <c r="FJ1004" s="6"/>
      <c r="FK1004" s="6"/>
      <c r="FL1004" s="6"/>
      <c r="FM1004" s="6"/>
      <c r="FN1004" s="6"/>
      <c r="FO1004" s="6"/>
      <c r="FP1004" s="6"/>
      <c r="FQ1004" s="6"/>
      <c r="FR1004" s="6"/>
      <c r="FS1004" s="6"/>
      <c r="FT1004" s="6"/>
      <c r="FU1004" s="6"/>
      <c r="FV1004" s="6"/>
      <c r="FW1004" s="6"/>
      <c r="FX1004" s="6"/>
      <c r="FY1004" s="6"/>
      <c r="FZ1004" s="6"/>
      <c r="GA1004" s="6"/>
      <c r="GB1004" s="6"/>
      <c r="GC1004" s="6"/>
      <c r="GD1004" s="6"/>
      <c r="GE1004" s="6"/>
      <c r="GF1004" s="6"/>
      <c r="GG1004" s="6"/>
      <c r="GH1004" s="6"/>
      <c r="GI1004" s="6"/>
      <c r="GJ1004" s="6"/>
      <c r="GK1004" s="6"/>
      <c r="GL1004" s="6"/>
      <c r="GM1004" s="6"/>
      <c r="GN1004" s="6"/>
      <c r="GO1004" s="6"/>
      <c r="GP1004" s="6"/>
      <c r="GQ1004" s="6"/>
      <c r="GR1004" s="6"/>
      <c r="GS1004" s="6"/>
      <c r="GT1004" s="6"/>
      <c r="GU1004" s="6"/>
      <c r="GV1004" s="6"/>
      <c r="GW1004" s="6"/>
      <c r="GX1004" s="6"/>
      <c r="GY1004" s="6"/>
      <c r="GZ1004" s="6"/>
      <c r="HA1004" s="6"/>
      <c r="HB1004" s="6"/>
      <c r="HC1004" s="6"/>
      <c r="HD1004" s="6"/>
      <c r="HE1004" s="6"/>
      <c r="HF1004" s="6"/>
      <c r="HG1004" s="6"/>
      <c r="HH1004" s="6"/>
      <c r="HI1004" s="6"/>
      <c r="HJ1004" s="6"/>
      <c r="HK1004" s="6"/>
      <c r="HL1004" s="6"/>
      <c r="HM1004" s="6"/>
      <c r="HN1004" s="6"/>
      <c r="HO1004" s="6"/>
      <c r="HP1004" s="6"/>
      <c r="HQ1004" s="6"/>
      <c r="HR1004" s="6"/>
      <c r="HS1004" s="6"/>
      <c r="HT1004" s="6"/>
      <c r="HU1004" s="6"/>
      <c r="HV1004" s="6"/>
      <c r="HW1004" s="6"/>
      <c r="HX1004" s="6"/>
      <c r="HY1004" s="6"/>
      <c r="HZ1004" s="6"/>
      <c r="IA1004" s="6"/>
      <c r="IB1004" s="6"/>
      <c r="IC1004" s="6"/>
      <c r="ID1004" s="6"/>
      <c r="IE1004" s="6"/>
      <c r="IF1004" s="6"/>
      <c r="IG1004" s="6"/>
    </row>
    <row r="1005" spans="8:241" x14ac:dyDescent="0.25">
      <c r="H1005" s="6"/>
      <c r="I1005" s="6"/>
      <c r="J1005" s="6"/>
      <c r="K1005" s="6"/>
      <c r="L1005" s="6"/>
      <c r="M1005" s="6"/>
      <c r="N1005" s="6"/>
      <c r="O1005" s="6"/>
      <c r="P1005" s="6"/>
      <c r="Q1005" s="6"/>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c r="BU1005" s="6"/>
      <c r="BV1005" s="6"/>
      <c r="BW1005" s="6"/>
      <c r="BX1005" s="6"/>
      <c r="BY1005" s="6"/>
      <c r="BZ1005" s="6"/>
      <c r="CA1005" s="6"/>
      <c r="CB1005" s="6"/>
      <c r="CC1005" s="6"/>
      <c r="CD1005" s="6"/>
      <c r="CE1005" s="6"/>
      <c r="CF1005" s="6"/>
      <c r="CG1005" s="6"/>
      <c r="CH1005" s="6"/>
      <c r="CI1005" s="6"/>
      <c r="CJ1005" s="6"/>
      <c r="CK1005" s="6"/>
      <c r="CL1005" s="6"/>
      <c r="CM1005" s="6"/>
      <c r="CN1005" s="6"/>
      <c r="CO1005" s="6"/>
      <c r="CP1005" s="6"/>
      <c r="CQ1005" s="6"/>
      <c r="CR1005" s="6"/>
      <c r="CS1005" s="6"/>
      <c r="CT1005" s="6"/>
      <c r="CU1005" s="6"/>
      <c r="CV1005" s="6"/>
      <c r="CW1005" s="6"/>
      <c r="CX1005" s="6"/>
      <c r="CY1005" s="6"/>
      <c r="CZ1005" s="6"/>
      <c r="DA1005" s="6"/>
      <c r="DB1005" s="6"/>
      <c r="DC1005" s="6"/>
      <c r="DD1005" s="6"/>
      <c r="DE1005" s="6"/>
      <c r="DF1005" s="6"/>
      <c r="DG1005" s="6"/>
      <c r="DH1005" s="6"/>
      <c r="DI1005" s="6"/>
      <c r="DJ1005" s="6"/>
      <c r="DK1005" s="6"/>
      <c r="DL1005" s="6"/>
      <c r="DM1005" s="6"/>
      <c r="DN1005" s="6"/>
      <c r="DO1005" s="6"/>
      <c r="DP1005" s="6"/>
      <c r="DQ1005" s="6"/>
      <c r="DR1005" s="6"/>
      <c r="DS1005" s="6"/>
      <c r="DT1005" s="6"/>
      <c r="DU1005" s="6"/>
      <c r="DV1005" s="6"/>
      <c r="DW1005" s="6"/>
      <c r="DX1005" s="6"/>
      <c r="DY1005" s="6"/>
      <c r="DZ1005" s="6"/>
      <c r="EA1005" s="6"/>
      <c r="EB1005" s="6"/>
      <c r="EC1005" s="6"/>
      <c r="ED1005" s="6"/>
      <c r="EE1005" s="6"/>
      <c r="EF1005" s="6"/>
      <c r="EG1005" s="6"/>
      <c r="EH1005" s="6"/>
      <c r="EI1005" s="6"/>
      <c r="EJ1005" s="6"/>
      <c r="EK1005" s="6"/>
      <c r="EL1005" s="6"/>
      <c r="EM1005" s="6"/>
      <c r="EN1005" s="6"/>
      <c r="EO1005" s="6"/>
      <c r="EP1005" s="6"/>
      <c r="EQ1005" s="6"/>
      <c r="ER1005" s="6"/>
      <c r="ES1005" s="6"/>
      <c r="ET1005" s="6"/>
      <c r="EU1005" s="6"/>
      <c r="EV1005" s="6"/>
      <c r="EW1005" s="6"/>
      <c r="EX1005" s="6"/>
      <c r="EY1005" s="6"/>
      <c r="EZ1005" s="6"/>
      <c r="FA1005" s="6"/>
      <c r="FB1005" s="6"/>
      <c r="FC1005" s="6"/>
      <c r="FD1005" s="6"/>
      <c r="FE1005" s="6"/>
      <c r="FF1005" s="6"/>
      <c r="FG1005" s="6"/>
      <c r="FH1005" s="6"/>
      <c r="FI1005" s="6"/>
      <c r="FJ1005" s="6"/>
      <c r="FK1005" s="6"/>
      <c r="FL1005" s="6"/>
      <c r="FM1005" s="6"/>
      <c r="FN1005" s="6"/>
      <c r="FO1005" s="6"/>
      <c r="FP1005" s="6"/>
      <c r="FQ1005" s="6"/>
      <c r="FR1005" s="6"/>
      <c r="FS1005" s="6"/>
      <c r="FT1005" s="6"/>
      <c r="FU1005" s="6"/>
      <c r="FV1005" s="6"/>
      <c r="FW1005" s="6"/>
      <c r="FX1005" s="6"/>
      <c r="FY1005" s="6"/>
      <c r="FZ1005" s="6"/>
      <c r="GA1005" s="6"/>
      <c r="GB1005" s="6"/>
      <c r="GC1005" s="6"/>
      <c r="GD1005" s="6"/>
      <c r="GE1005" s="6"/>
      <c r="GF1005" s="6"/>
      <c r="GG1005" s="6"/>
      <c r="GH1005" s="6"/>
      <c r="GI1005" s="6"/>
      <c r="GJ1005" s="6"/>
      <c r="GK1005" s="6"/>
      <c r="GL1005" s="6"/>
      <c r="GM1005" s="6"/>
      <c r="GN1005" s="6"/>
      <c r="GO1005" s="6"/>
      <c r="GP1005" s="6"/>
      <c r="GQ1005" s="6"/>
      <c r="GR1005" s="6"/>
      <c r="GS1005" s="6"/>
      <c r="GT1005" s="6"/>
      <c r="GU1005" s="6"/>
      <c r="GV1005" s="6"/>
      <c r="GW1005" s="6"/>
      <c r="GX1005" s="6"/>
      <c r="GY1005" s="6"/>
      <c r="GZ1005" s="6"/>
      <c r="HA1005" s="6"/>
      <c r="HB1005" s="6"/>
      <c r="HC1005" s="6"/>
      <c r="HD1005" s="6"/>
      <c r="HE1005" s="6"/>
      <c r="HF1005" s="6"/>
      <c r="HG1005" s="6"/>
      <c r="HH1005" s="6"/>
      <c r="HI1005" s="6"/>
      <c r="HJ1005" s="6"/>
      <c r="HK1005" s="6"/>
      <c r="HL1005" s="6"/>
      <c r="HM1005" s="6"/>
      <c r="HN1005" s="6"/>
      <c r="HO1005" s="6"/>
      <c r="HP1005" s="6"/>
      <c r="HQ1005" s="6"/>
      <c r="HR1005" s="6"/>
      <c r="HS1005" s="6"/>
      <c r="HT1005" s="6"/>
      <c r="HU1005" s="6"/>
      <c r="HV1005" s="6"/>
      <c r="HW1005" s="6"/>
      <c r="HX1005" s="6"/>
      <c r="HY1005" s="6"/>
      <c r="HZ1005" s="6"/>
      <c r="IA1005" s="6"/>
      <c r="IB1005" s="6"/>
      <c r="IC1005" s="6"/>
      <c r="ID1005" s="6"/>
      <c r="IE1005" s="6"/>
      <c r="IF1005" s="6"/>
      <c r="IG1005" s="6"/>
    </row>
    <row r="1006" spans="8:241" x14ac:dyDescent="0.25">
      <c r="H1006" s="6"/>
      <c r="I1006" s="6"/>
      <c r="J1006" s="6"/>
      <c r="K1006" s="6"/>
      <c r="L1006" s="6"/>
      <c r="M1006" s="6"/>
      <c r="N1006" s="6"/>
      <c r="O1006" s="6"/>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c r="BU1006" s="6"/>
      <c r="BV1006" s="6"/>
      <c r="BW1006" s="6"/>
      <c r="BX1006" s="6"/>
      <c r="BY1006" s="6"/>
      <c r="BZ1006" s="6"/>
      <c r="CA1006" s="6"/>
      <c r="CB1006" s="6"/>
      <c r="CC1006" s="6"/>
      <c r="CD1006" s="6"/>
      <c r="CE1006" s="6"/>
      <c r="CF1006" s="6"/>
      <c r="CG1006" s="6"/>
      <c r="CH1006" s="6"/>
      <c r="CI1006" s="6"/>
      <c r="CJ1006" s="6"/>
      <c r="CK1006" s="6"/>
      <c r="CL1006" s="6"/>
      <c r="CM1006" s="6"/>
      <c r="CN1006" s="6"/>
      <c r="CO1006" s="6"/>
      <c r="CP1006" s="6"/>
      <c r="CQ1006" s="6"/>
      <c r="CR1006" s="6"/>
      <c r="CS1006" s="6"/>
      <c r="CT1006" s="6"/>
      <c r="CU1006" s="6"/>
      <c r="CV1006" s="6"/>
      <c r="CW1006" s="6"/>
      <c r="CX1006" s="6"/>
      <c r="CY1006" s="6"/>
      <c r="CZ1006" s="6"/>
      <c r="DA1006" s="6"/>
      <c r="DB1006" s="6"/>
      <c r="DC1006" s="6"/>
      <c r="DD1006" s="6"/>
      <c r="DE1006" s="6"/>
      <c r="DF1006" s="6"/>
      <c r="DG1006" s="6"/>
      <c r="DH1006" s="6"/>
      <c r="DI1006" s="6"/>
      <c r="DJ1006" s="6"/>
      <c r="DK1006" s="6"/>
      <c r="DL1006" s="6"/>
      <c r="DM1006" s="6"/>
      <c r="DN1006" s="6"/>
      <c r="DO1006" s="6"/>
      <c r="DP1006" s="6"/>
      <c r="DQ1006" s="6"/>
      <c r="DR1006" s="6"/>
      <c r="DS1006" s="6"/>
      <c r="DT1006" s="6"/>
      <c r="DU1006" s="6"/>
      <c r="DV1006" s="6"/>
      <c r="DW1006" s="6"/>
      <c r="DX1006" s="6"/>
      <c r="DY1006" s="6"/>
      <c r="DZ1006" s="6"/>
      <c r="EA1006" s="6"/>
      <c r="EB1006" s="6"/>
      <c r="EC1006" s="6"/>
      <c r="ED1006" s="6"/>
      <c r="EE1006" s="6"/>
      <c r="EF1006" s="6"/>
      <c r="EG1006" s="6"/>
      <c r="EH1006" s="6"/>
      <c r="EI1006" s="6"/>
      <c r="EJ1006" s="6"/>
      <c r="EK1006" s="6"/>
      <c r="EL1006" s="6"/>
      <c r="EM1006" s="6"/>
      <c r="EN1006" s="6"/>
      <c r="EO1006" s="6"/>
      <c r="EP1006" s="6"/>
      <c r="EQ1006" s="6"/>
      <c r="ER1006" s="6"/>
      <c r="ES1006" s="6"/>
      <c r="ET1006" s="6"/>
      <c r="EU1006" s="6"/>
      <c r="EV1006" s="6"/>
      <c r="EW1006" s="6"/>
      <c r="EX1006" s="6"/>
      <c r="EY1006" s="6"/>
      <c r="EZ1006" s="6"/>
      <c r="FA1006" s="6"/>
      <c r="FB1006" s="6"/>
      <c r="FC1006" s="6"/>
      <c r="FD1006" s="6"/>
      <c r="FE1006" s="6"/>
      <c r="FF1006" s="6"/>
      <c r="FG1006" s="6"/>
      <c r="FH1006" s="6"/>
      <c r="FI1006" s="6"/>
      <c r="FJ1006" s="6"/>
      <c r="FK1006" s="6"/>
      <c r="FL1006" s="6"/>
      <c r="FM1006" s="6"/>
      <c r="FN1006" s="6"/>
      <c r="FO1006" s="6"/>
      <c r="FP1006" s="6"/>
      <c r="FQ1006" s="6"/>
      <c r="FR1006" s="6"/>
      <c r="FS1006" s="6"/>
      <c r="FT1006" s="6"/>
      <c r="FU1006" s="6"/>
      <c r="FV1006" s="6"/>
      <c r="FW1006" s="6"/>
      <c r="FX1006" s="6"/>
      <c r="FY1006" s="6"/>
      <c r="FZ1006" s="6"/>
      <c r="GA1006" s="6"/>
      <c r="GB1006" s="6"/>
      <c r="GC1006" s="6"/>
      <c r="GD1006" s="6"/>
      <c r="GE1006" s="6"/>
      <c r="GF1006" s="6"/>
      <c r="GG1006" s="6"/>
      <c r="GH1006" s="6"/>
      <c r="GI1006" s="6"/>
      <c r="GJ1006" s="6"/>
      <c r="GK1006" s="6"/>
      <c r="GL1006" s="6"/>
      <c r="GM1006" s="6"/>
      <c r="GN1006" s="6"/>
      <c r="GO1006" s="6"/>
      <c r="GP1006" s="6"/>
      <c r="GQ1006" s="6"/>
      <c r="GR1006" s="6"/>
      <c r="GS1006" s="6"/>
      <c r="GT1006" s="6"/>
      <c r="GU1006" s="6"/>
      <c r="GV1006" s="6"/>
      <c r="GW1006" s="6"/>
      <c r="GX1006" s="6"/>
      <c r="GY1006" s="6"/>
      <c r="GZ1006" s="6"/>
      <c r="HA1006" s="6"/>
      <c r="HB1006" s="6"/>
      <c r="HC1006" s="6"/>
      <c r="HD1006" s="6"/>
      <c r="HE1006" s="6"/>
      <c r="HF1006" s="6"/>
      <c r="HG1006" s="6"/>
      <c r="HH1006" s="6"/>
      <c r="HI1006" s="6"/>
      <c r="HJ1006" s="6"/>
      <c r="HK1006" s="6"/>
      <c r="HL1006" s="6"/>
      <c r="HM1006" s="6"/>
      <c r="HN1006" s="6"/>
      <c r="HO1006" s="6"/>
      <c r="HP1006" s="6"/>
      <c r="HQ1006" s="6"/>
      <c r="HR1006" s="6"/>
      <c r="HS1006" s="6"/>
      <c r="HT1006" s="6"/>
      <c r="HU1006" s="6"/>
      <c r="HV1006" s="6"/>
      <c r="HW1006" s="6"/>
      <c r="HX1006" s="6"/>
      <c r="HY1006" s="6"/>
      <c r="HZ1006" s="6"/>
      <c r="IA1006" s="6"/>
      <c r="IB1006" s="6"/>
      <c r="IC1006" s="6"/>
      <c r="ID1006" s="6"/>
      <c r="IE1006" s="6"/>
      <c r="IF1006" s="6"/>
      <c r="IG1006" s="6"/>
    </row>
    <row r="1007" spans="8:241" x14ac:dyDescent="0.25">
      <c r="H1007" s="6"/>
      <c r="I1007" s="6"/>
      <c r="J1007" s="6"/>
      <c r="K1007" s="6"/>
      <c r="L1007" s="6"/>
      <c r="M1007" s="6"/>
      <c r="N1007" s="6"/>
      <c r="O1007" s="6"/>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c r="BU1007" s="6"/>
      <c r="BV1007" s="6"/>
      <c r="BW1007" s="6"/>
      <c r="BX1007" s="6"/>
      <c r="BY1007" s="6"/>
      <c r="BZ1007" s="6"/>
      <c r="CA1007" s="6"/>
      <c r="CB1007" s="6"/>
      <c r="CC1007" s="6"/>
      <c r="CD1007" s="6"/>
      <c r="CE1007" s="6"/>
      <c r="CF1007" s="6"/>
      <c r="CG1007" s="6"/>
      <c r="CH1007" s="6"/>
      <c r="CI1007" s="6"/>
      <c r="CJ1007" s="6"/>
      <c r="CK1007" s="6"/>
      <c r="CL1007" s="6"/>
      <c r="CM1007" s="6"/>
      <c r="CN1007" s="6"/>
      <c r="CO1007" s="6"/>
      <c r="CP1007" s="6"/>
      <c r="CQ1007" s="6"/>
      <c r="CR1007" s="6"/>
      <c r="CS1007" s="6"/>
      <c r="CT1007" s="6"/>
      <c r="CU1007" s="6"/>
      <c r="CV1007" s="6"/>
      <c r="CW1007" s="6"/>
      <c r="CX1007" s="6"/>
      <c r="CY1007" s="6"/>
      <c r="CZ1007" s="6"/>
      <c r="DA1007" s="6"/>
      <c r="DB1007" s="6"/>
      <c r="DC1007" s="6"/>
      <c r="DD1007" s="6"/>
      <c r="DE1007" s="6"/>
      <c r="DF1007" s="6"/>
      <c r="DG1007" s="6"/>
      <c r="DH1007" s="6"/>
      <c r="DI1007" s="6"/>
      <c r="DJ1007" s="6"/>
      <c r="DK1007" s="6"/>
      <c r="DL1007" s="6"/>
      <c r="DM1007" s="6"/>
      <c r="DN1007" s="6"/>
      <c r="DO1007" s="6"/>
      <c r="DP1007" s="6"/>
      <c r="DQ1007" s="6"/>
      <c r="DR1007" s="6"/>
      <c r="DS1007" s="6"/>
      <c r="DT1007" s="6"/>
      <c r="DU1007" s="6"/>
      <c r="DV1007" s="6"/>
      <c r="DW1007" s="6"/>
      <c r="DX1007" s="6"/>
      <c r="DY1007" s="6"/>
      <c r="DZ1007" s="6"/>
      <c r="EA1007" s="6"/>
      <c r="EB1007" s="6"/>
      <c r="EC1007" s="6"/>
      <c r="ED1007" s="6"/>
      <c r="EE1007" s="6"/>
      <c r="EF1007" s="6"/>
      <c r="EG1007" s="6"/>
      <c r="EH1007" s="6"/>
      <c r="EI1007" s="6"/>
      <c r="EJ1007" s="6"/>
      <c r="EK1007" s="6"/>
      <c r="EL1007" s="6"/>
      <c r="EM1007" s="6"/>
      <c r="EN1007" s="6"/>
      <c r="EO1007" s="6"/>
      <c r="EP1007" s="6"/>
      <c r="EQ1007" s="6"/>
      <c r="ER1007" s="6"/>
      <c r="ES1007" s="6"/>
      <c r="ET1007" s="6"/>
      <c r="EU1007" s="6"/>
      <c r="EV1007" s="6"/>
      <c r="EW1007" s="6"/>
      <c r="EX1007" s="6"/>
      <c r="EY1007" s="6"/>
      <c r="EZ1007" s="6"/>
      <c r="FA1007" s="6"/>
      <c r="FB1007" s="6"/>
      <c r="FC1007" s="6"/>
      <c r="FD1007" s="6"/>
      <c r="FE1007" s="6"/>
      <c r="FF1007" s="6"/>
      <c r="FG1007" s="6"/>
      <c r="FH1007" s="6"/>
      <c r="FI1007" s="6"/>
      <c r="FJ1007" s="6"/>
      <c r="FK1007" s="6"/>
      <c r="FL1007" s="6"/>
      <c r="FM1007" s="6"/>
      <c r="FN1007" s="6"/>
      <c r="FO1007" s="6"/>
      <c r="FP1007" s="6"/>
      <c r="FQ1007" s="6"/>
      <c r="FR1007" s="6"/>
      <c r="FS1007" s="6"/>
      <c r="FT1007" s="6"/>
      <c r="FU1007" s="6"/>
      <c r="FV1007" s="6"/>
      <c r="FW1007" s="6"/>
      <c r="FX1007" s="6"/>
      <c r="FY1007" s="6"/>
      <c r="FZ1007" s="6"/>
      <c r="GA1007" s="6"/>
      <c r="GB1007" s="6"/>
      <c r="GC1007" s="6"/>
      <c r="GD1007" s="6"/>
      <c r="GE1007" s="6"/>
      <c r="GF1007" s="6"/>
      <c r="GG1007" s="6"/>
      <c r="GH1007" s="6"/>
      <c r="GI1007" s="6"/>
      <c r="GJ1007" s="6"/>
      <c r="GK1007" s="6"/>
      <c r="GL1007" s="6"/>
      <c r="GM1007" s="6"/>
      <c r="GN1007" s="6"/>
      <c r="GO1007" s="6"/>
      <c r="GP1007" s="6"/>
      <c r="GQ1007" s="6"/>
      <c r="GR1007" s="6"/>
      <c r="GS1007" s="6"/>
      <c r="GT1007" s="6"/>
      <c r="GU1007" s="6"/>
      <c r="GV1007" s="6"/>
      <c r="GW1007" s="6"/>
      <c r="GX1007" s="6"/>
      <c r="GY1007" s="6"/>
      <c r="GZ1007" s="6"/>
      <c r="HA1007" s="6"/>
      <c r="HB1007" s="6"/>
      <c r="HC1007" s="6"/>
      <c r="HD1007" s="6"/>
      <c r="HE1007" s="6"/>
      <c r="HF1007" s="6"/>
      <c r="HG1007" s="6"/>
      <c r="HH1007" s="6"/>
      <c r="HI1007" s="6"/>
      <c r="HJ1007" s="6"/>
      <c r="HK1007" s="6"/>
      <c r="HL1007" s="6"/>
      <c r="HM1007" s="6"/>
      <c r="HN1007" s="6"/>
      <c r="HO1007" s="6"/>
      <c r="HP1007" s="6"/>
      <c r="HQ1007" s="6"/>
      <c r="HR1007" s="6"/>
      <c r="HS1007" s="6"/>
      <c r="HT1007" s="6"/>
      <c r="HU1007" s="6"/>
      <c r="HV1007" s="6"/>
      <c r="HW1007" s="6"/>
      <c r="HX1007" s="6"/>
      <c r="HY1007" s="6"/>
      <c r="HZ1007" s="6"/>
      <c r="IA1007" s="6"/>
      <c r="IB1007" s="6"/>
      <c r="IC1007" s="6"/>
      <c r="ID1007" s="6"/>
      <c r="IE1007" s="6"/>
      <c r="IF1007" s="6"/>
      <c r="IG1007" s="6"/>
    </row>
    <row r="1008" spans="8:241" x14ac:dyDescent="0.25">
      <c r="H1008" s="6"/>
      <c r="I1008" s="6"/>
      <c r="J1008" s="6"/>
      <c r="K1008" s="6"/>
      <c r="L1008" s="6"/>
      <c r="M1008" s="6"/>
      <c r="N1008" s="6"/>
      <c r="O1008" s="6"/>
      <c r="P1008" s="6"/>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c r="BU1008" s="6"/>
      <c r="BV1008" s="6"/>
      <c r="BW1008" s="6"/>
      <c r="BX1008" s="6"/>
      <c r="BY1008" s="6"/>
      <c r="BZ1008" s="6"/>
      <c r="CA1008" s="6"/>
      <c r="CB1008" s="6"/>
      <c r="CC1008" s="6"/>
      <c r="CD1008" s="6"/>
      <c r="CE1008" s="6"/>
      <c r="CF1008" s="6"/>
      <c r="CG1008" s="6"/>
      <c r="CH1008" s="6"/>
      <c r="CI1008" s="6"/>
      <c r="CJ1008" s="6"/>
      <c r="CK1008" s="6"/>
      <c r="CL1008" s="6"/>
      <c r="CM1008" s="6"/>
      <c r="CN1008" s="6"/>
      <c r="CO1008" s="6"/>
      <c r="CP1008" s="6"/>
      <c r="CQ1008" s="6"/>
      <c r="CR1008" s="6"/>
      <c r="CS1008" s="6"/>
      <c r="CT1008" s="6"/>
      <c r="CU1008" s="6"/>
      <c r="CV1008" s="6"/>
      <c r="CW1008" s="6"/>
      <c r="CX1008" s="6"/>
      <c r="CY1008" s="6"/>
      <c r="CZ1008" s="6"/>
      <c r="DA1008" s="6"/>
      <c r="DB1008" s="6"/>
      <c r="DC1008" s="6"/>
      <c r="DD1008" s="6"/>
      <c r="DE1008" s="6"/>
      <c r="DF1008" s="6"/>
      <c r="DG1008" s="6"/>
      <c r="DH1008" s="6"/>
      <c r="DI1008" s="6"/>
      <c r="DJ1008" s="6"/>
      <c r="DK1008" s="6"/>
      <c r="DL1008" s="6"/>
      <c r="DM1008" s="6"/>
      <c r="DN1008" s="6"/>
      <c r="DO1008" s="6"/>
      <c r="DP1008" s="6"/>
      <c r="DQ1008" s="6"/>
      <c r="DR1008" s="6"/>
      <c r="DS1008" s="6"/>
      <c r="DT1008" s="6"/>
      <c r="DU1008" s="6"/>
      <c r="DV1008" s="6"/>
      <c r="DW1008" s="6"/>
      <c r="DX1008" s="6"/>
      <c r="DY1008" s="6"/>
      <c r="DZ1008" s="6"/>
      <c r="EA1008" s="6"/>
      <c r="EB1008" s="6"/>
      <c r="EC1008" s="6"/>
      <c r="ED1008" s="6"/>
      <c r="EE1008" s="6"/>
      <c r="EF1008" s="6"/>
      <c r="EG1008" s="6"/>
      <c r="EH1008" s="6"/>
      <c r="EI1008" s="6"/>
      <c r="EJ1008" s="6"/>
      <c r="EK1008" s="6"/>
      <c r="EL1008" s="6"/>
      <c r="EM1008" s="6"/>
      <c r="EN1008" s="6"/>
      <c r="EO1008" s="6"/>
      <c r="EP1008" s="6"/>
      <c r="EQ1008" s="6"/>
      <c r="ER1008" s="6"/>
      <c r="ES1008" s="6"/>
      <c r="ET1008" s="6"/>
      <c r="EU1008" s="6"/>
      <c r="EV1008" s="6"/>
      <c r="EW1008" s="6"/>
      <c r="EX1008" s="6"/>
      <c r="EY1008" s="6"/>
      <c r="EZ1008" s="6"/>
      <c r="FA1008" s="6"/>
      <c r="FB1008" s="6"/>
      <c r="FC1008" s="6"/>
      <c r="FD1008" s="6"/>
      <c r="FE1008" s="6"/>
      <c r="FF1008" s="6"/>
      <c r="FG1008" s="6"/>
      <c r="FH1008" s="6"/>
      <c r="FI1008" s="6"/>
      <c r="FJ1008" s="6"/>
      <c r="FK1008" s="6"/>
      <c r="FL1008" s="6"/>
      <c r="FM1008" s="6"/>
      <c r="FN1008" s="6"/>
      <c r="FO1008" s="6"/>
      <c r="FP1008" s="6"/>
      <c r="FQ1008" s="6"/>
      <c r="FR1008" s="6"/>
      <c r="FS1008" s="6"/>
      <c r="FT1008" s="6"/>
      <c r="FU1008" s="6"/>
      <c r="FV1008" s="6"/>
      <c r="FW1008" s="6"/>
      <c r="FX1008" s="6"/>
      <c r="FY1008" s="6"/>
      <c r="FZ1008" s="6"/>
      <c r="GA1008" s="6"/>
      <c r="GB1008" s="6"/>
      <c r="GC1008" s="6"/>
      <c r="GD1008" s="6"/>
      <c r="GE1008" s="6"/>
      <c r="GF1008" s="6"/>
      <c r="GG1008" s="6"/>
      <c r="GH1008" s="6"/>
      <c r="GI1008" s="6"/>
      <c r="GJ1008" s="6"/>
      <c r="GK1008" s="6"/>
      <c r="GL1008" s="6"/>
      <c r="GM1008" s="6"/>
      <c r="GN1008" s="6"/>
      <c r="GO1008" s="6"/>
      <c r="GP1008" s="6"/>
      <c r="GQ1008" s="6"/>
      <c r="GR1008" s="6"/>
      <c r="GS1008" s="6"/>
      <c r="GT1008" s="6"/>
      <c r="GU1008" s="6"/>
      <c r="GV1008" s="6"/>
      <c r="GW1008" s="6"/>
      <c r="GX1008" s="6"/>
      <c r="GY1008" s="6"/>
      <c r="GZ1008" s="6"/>
      <c r="HA1008" s="6"/>
      <c r="HB1008" s="6"/>
      <c r="HC1008" s="6"/>
      <c r="HD1008" s="6"/>
      <c r="HE1008" s="6"/>
      <c r="HF1008" s="6"/>
      <c r="HG1008" s="6"/>
      <c r="HH1008" s="6"/>
      <c r="HI1008" s="6"/>
      <c r="HJ1008" s="6"/>
      <c r="HK1008" s="6"/>
      <c r="HL1008" s="6"/>
      <c r="HM1008" s="6"/>
      <c r="HN1008" s="6"/>
      <c r="HO1008" s="6"/>
      <c r="HP1008" s="6"/>
      <c r="HQ1008" s="6"/>
      <c r="HR1008" s="6"/>
      <c r="HS1008" s="6"/>
      <c r="HT1008" s="6"/>
      <c r="HU1008" s="6"/>
      <c r="HV1008" s="6"/>
      <c r="HW1008" s="6"/>
      <c r="HX1008" s="6"/>
      <c r="HY1008" s="6"/>
      <c r="HZ1008" s="6"/>
      <c r="IA1008" s="6"/>
      <c r="IB1008" s="6"/>
      <c r="IC1008" s="6"/>
      <c r="ID1008" s="6"/>
      <c r="IE1008" s="6"/>
      <c r="IF1008" s="6"/>
      <c r="IG1008" s="6"/>
    </row>
    <row r="1009" spans="8:241" x14ac:dyDescent="0.25">
      <c r="H1009" s="6"/>
      <c r="I1009" s="6"/>
      <c r="J1009" s="6"/>
      <c r="K1009" s="6"/>
      <c r="L1009" s="6"/>
      <c r="M1009" s="6"/>
      <c r="N1009" s="6"/>
      <c r="O1009" s="6"/>
      <c r="P1009" s="6"/>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c r="BU1009" s="6"/>
      <c r="BV1009" s="6"/>
      <c r="BW1009" s="6"/>
      <c r="BX1009" s="6"/>
      <c r="BY1009" s="6"/>
      <c r="BZ1009" s="6"/>
      <c r="CA1009" s="6"/>
      <c r="CB1009" s="6"/>
      <c r="CC1009" s="6"/>
      <c r="CD1009" s="6"/>
      <c r="CE1009" s="6"/>
      <c r="CF1009" s="6"/>
      <c r="CG1009" s="6"/>
      <c r="CH1009" s="6"/>
      <c r="CI1009" s="6"/>
      <c r="CJ1009" s="6"/>
      <c r="CK1009" s="6"/>
      <c r="CL1009" s="6"/>
      <c r="CM1009" s="6"/>
      <c r="CN1009" s="6"/>
      <c r="CO1009" s="6"/>
      <c r="CP1009" s="6"/>
      <c r="CQ1009" s="6"/>
      <c r="CR1009" s="6"/>
      <c r="CS1009" s="6"/>
      <c r="CT1009" s="6"/>
      <c r="CU1009" s="6"/>
      <c r="CV1009" s="6"/>
      <c r="CW1009" s="6"/>
      <c r="CX1009" s="6"/>
      <c r="CY1009" s="6"/>
      <c r="CZ1009" s="6"/>
      <c r="DA1009" s="6"/>
      <c r="DB1009" s="6"/>
      <c r="DC1009" s="6"/>
      <c r="DD1009" s="6"/>
      <c r="DE1009" s="6"/>
      <c r="DF1009" s="6"/>
      <c r="DG1009" s="6"/>
      <c r="DH1009" s="6"/>
      <c r="DI1009" s="6"/>
      <c r="DJ1009" s="6"/>
      <c r="DK1009" s="6"/>
      <c r="DL1009" s="6"/>
      <c r="DM1009" s="6"/>
      <c r="DN1009" s="6"/>
      <c r="DO1009" s="6"/>
      <c r="DP1009" s="6"/>
      <c r="DQ1009" s="6"/>
      <c r="DR1009" s="6"/>
      <c r="DS1009" s="6"/>
      <c r="DT1009" s="6"/>
      <c r="DU1009" s="6"/>
      <c r="DV1009" s="6"/>
      <c r="DW1009" s="6"/>
      <c r="DX1009" s="6"/>
      <c r="DY1009" s="6"/>
      <c r="DZ1009" s="6"/>
      <c r="EA1009" s="6"/>
      <c r="EB1009" s="6"/>
      <c r="EC1009" s="6"/>
      <c r="ED1009" s="6"/>
      <c r="EE1009" s="6"/>
      <c r="EF1009" s="6"/>
      <c r="EG1009" s="6"/>
      <c r="EH1009" s="6"/>
      <c r="EI1009" s="6"/>
      <c r="EJ1009" s="6"/>
      <c r="EK1009" s="6"/>
      <c r="EL1009" s="6"/>
      <c r="EM1009" s="6"/>
      <c r="EN1009" s="6"/>
      <c r="EO1009" s="6"/>
      <c r="EP1009" s="6"/>
      <c r="EQ1009" s="6"/>
      <c r="ER1009" s="6"/>
      <c r="ES1009" s="6"/>
      <c r="ET1009" s="6"/>
      <c r="EU1009" s="6"/>
      <c r="EV1009" s="6"/>
      <c r="EW1009" s="6"/>
      <c r="EX1009" s="6"/>
      <c r="EY1009" s="6"/>
      <c r="EZ1009" s="6"/>
      <c r="FA1009" s="6"/>
      <c r="FB1009" s="6"/>
      <c r="FC1009" s="6"/>
      <c r="FD1009" s="6"/>
      <c r="FE1009" s="6"/>
      <c r="FF1009" s="6"/>
      <c r="FG1009" s="6"/>
      <c r="FH1009" s="6"/>
      <c r="FI1009" s="6"/>
      <c r="FJ1009" s="6"/>
      <c r="FK1009" s="6"/>
      <c r="FL1009" s="6"/>
      <c r="FM1009" s="6"/>
      <c r="FN1009" s="6"/>
      <c r="FO1009" s="6"/>
      <c r="FP1009" s="6"/>
      <c r="FQ1009" s="6"/>
      <c r="FR1009" s="6"/>
      <c r="FS1009" s="6"/>
      <c r="FT1009" s="6"/>
      <c r="FU1009" s="6"/>
      <c r="FV1009" s="6"/>
      <c r="FW1009" s="6"/>
      <c r="FX1009" s="6"/>
      <c r="FY1009" s="6"/>
      <c r="FZ1009" s="6"/>
      <c r="GA1009" s="6"/>
      <c r="GB1009" s="6"/>
      <c r="GC1009" s="6"/>
      <c r="GD1009" s="6"/>
      <c r="GE1009" s="6"/>
      <c r="GF1009" s="6"/>
      <c r="GG1009" s="6"/>
      <c r="GH1009" s="6"/>
      <c r="GI1009" s="6"/>
      <c r="GJ1009" s="6"/>
      <c r="GK1009" s="6"/>
      <c r="GL1009" s="6"/>
      <c r="GM1009" s="6"/>
      <c r="GN1009" s="6"/>
      <c r="GO1009" s="6"/>
      <c r="GP1009" s="6"/>
      <c r="GQ1009" s="6"/>
      <c r="GR1009" s="6"/>
      <c r="GS1009" s="6"/>
      <c r="GT1009" s="6"/>
      <c r="GU1009" s="6"/>
      <c r="GV1009" s="6"/>
      <c r="GW1009" s="6"/>
      <c r="GX1009" s="6"/>
      <c r="GY1009" s="6"/>
      <c r="GZ1009" s="6"/>
      <c r="HA1009" s="6"/>
      <c r="HB1009" s="6"/>
      <c r="HC1009" s="6"/>
      <c r="HD1009" s="6"/>
      <c r="HE1009" s="6"/>
      <c r="HF1009" s="6"/>
      <c r="HG1009" s="6"/>
      <c r="HH1009" s="6"/>
      <c r="HI1009" s="6"/>
      <c r="HJ1009" s="6"/>
      <c r="HK1009" s="6"/>
      <c r="HL1009" s="6"/>
      <c r="HM1009" s="6"/>
      <c r="HN1009" s="6"/>
      <c r="HO1009" s="6"/>
      <c r="HP1009" s="6"/>
      <c r="HQ1009" s="6"/>
      <c r="HR1009" s="6"/>
      <c r="HS1009" s="6"/>
      <c r="HT1009" s="6"/>
      <c r="HU1009" s="6"/>
      <c r="HV1009" s="6"/>
      <c r="HW1009" s="6"/>
      <c r="HX1009" s="6"/>
      <c r="HY1009" s="6"/>
      <c r="HZ1009" s="6"/>
      <c r="IA1009" s="6"/>
      <c r="IB1009" s="6"/>
      <c r="IC1009" s="6"/>
      <c r="ID1009" s="6"/>
      <c r="IE1009" s="6"/>
      <c r="IF1009" s="6"/>
      <c r="IG1009" s="6"/>
    </row>
    <row r="1010" spans="8:241" x14ac:dyDescent="0.25">
      <c r="H1010" s="6"/>
      <c r="I1010" s="6"/>
      <c r="J1010" s="6"/>
      <c r="K1010" s="6"/>
      <c r="L1010" s="6"/>
      <c r="M1010" s="6"/>
      <c r="N1010" s="6"/>
      <c r="O1010" s="6"/>
      <c r="P1010" s="6"/>
      <c r="Q1010" s="6"/>
      <c r="R1010" s="6"/>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c r="BU1010" s="6"/>
      <c r="BV1010" s="6"/>
      <c r="BW1010" s="6"/>
      <c r="BX1010" s="6"/>
      <c r="BY1010" s="6"/>
      <c r="BZ1010" s="6"/>
      <c r="CA1010" s="6"/>
      <c r="CB1010" s="6"/>
      <c r="CC1010" s="6"/>
      <c r="CD1010" s="6"/>
      <c r="CE1010" s="6"/>
      <c r="CF1010" s="6"/>
      <c r="CG1010" s="6"/>
      <c r="CH1010" s="6"/>
      <c r="CI1010" s="6"/>
      <c r="CJ1010" s="6"/>
      <c r="CK1010" s="6"/>
      <c r="CL1010" s="6"/>
      <c r="CM1010" s="6"/>
      <c r="CN1010" s="6"/>
      <c r="CO1010" s="6"/>
      <c r="CP1010" s="6"/>
      <c r="CQ1010" s="6"/>
      <c r="CR1010" s="6"/>
      <c r="CS1010" s="6"/>
      <c r="CT1010" s="6"/>
      <c r="CU1010" s="6"/>
      <c r="CV1010" s="6"/>
      <c r="CW1010" s="6"/>
      <c r="CX1010" s="6"/>
      <c r="CY1010" s="6"/>
      <c r="CZ1010" s="6"/>
      <c r="DA1010" s="6"/>
      <c r="DB1010" s="6"/>
      <c r="DC1010" s="6"/>
      <c r="DD1010" s="6"/>
      <c r="DE1010" s="6"/>
      <c r="DF1010" s="6"/>
      <c r="DG1010" s="6"/>
      <c r="DH1010" s="6"/>
      <c r="DI1010" s="6"/>
      <c r="DJ1010" s="6"/>
      <c r="DK1010" s="6"/>
      <c r="DL1010" s="6"/>
      <c r="DM1010" s="6"/>
      <c r="DN1010" s="6"/>
      <c r="DO1010" s="6"/>
      <c r="DP1010" s="6"/>
      <c r="DQ1010" s="6"/>
      <c r="DR1010" s="6"/>
      <c r="DS1010" s="6"/>
      <c r="DT1010" s="6"/>
      <c r="DU1010" s="6"/>
      <c r="DV1010" s="6"/>
      <c r="DW1010" s="6"/>
      <c r="DX1010" s="6"/>
      <c r="DY1010" s="6"/>
      <c r="DZ1010" s="6"/>
      <c r="EA1010" s="6"/>
      <c r="EB1010" s="6"/>
      <c r="EC1010" s="6"/>
      <c r="ED1010" s="6"/>
      <c r="EE1010" s="6"/>
      <c r="EF1010" s="6"/>
      <c r="EG1010" s="6"/>
      <c r="EH1010" s="6"/>
      <c r="EI1010" s="6"/>
      <c r="EJ1010" s="6"/>
      <c r="EK1010" s="6"/>
      <c r="EL1010" s="6"/>
      <c r="EM1010" s="6"/>
      <c r="EN1010" s="6"/>
      <c r="EO1010" s="6"/>
      <c r="EP1010" s="6"/>
      <c r="EQ1010" s="6"/>
      <c r="ER1010" s="6"/>
      <c r="ES1010" s="6"/>
      <c r="ET1010" s="6"/>
      <c r="EU1010" s="6"/>
      <c r="EV1010" s="6"/>
      <c r="EW1010" s="6"/>
      <c r="EX1010" s="6"/>
      <c r="EY1010" s="6"/>
      <c r="EZ1010" s="6"/>
      <c r="FA1010" s="6"/>
      <c r="FB1010" s="6"/>
      <c r="FC1010" s="6"/>
      <c r="FD1010" s="6"/>
      <c r="FE1010" s="6"/>
      <c r="FF1010" s="6"/>
      <c r="FG1010" s="6"/>
      <c r="FH1010" s="6"/>
      <c r="FI1010" s="6"/>
      <c r="FJ1010" s="6"/>
      <c r="FK1010" s="6"/>
      <c r="FL1010" s="6"/>
      <c r="FM1010" s="6"/>
      <c r="FN1010" s="6"/>
      <c r="FO1010" s="6"/>
      <c r="FP1010" s="6"/>
      <c r="FQ1010" s="6"/>
      <c r="FR1010" s="6"/>
      <c r="FS1010" s="6"/>
      <c r="FT1010" s="6"/>
      <c r="FU1010" s="6"/>
      <c r="FV1010" s="6"/>
      <c r="FW1010" s="6"/>
      <c r="FX1010" s="6"/>
      <c r="FY1010" s="6"/>
      <c r="FZ1010" s="6"/>
      <c r="GA1010" s="6"/>
      <c r="GB1010" s="6"/>
      <c r="GC1010" s="6"/>
      <c r="GD1010" s="6"/>
      <c r="GE1010" s="6"/>
      <c r="GF1010" s="6"/>
      <c r="GG1010" s="6"/>
      <c r="GH1010" s="6"/>
      <c r="GI1010" s="6"/>
      <c r="GJ1010" s="6"/>
      <c r="GK1010" s="6"/>
      <c r="GL1010" s="6"/>
      <c r="GM1010" s="6"/>
      <c r="GN1010" s="6"/>
      <c r="GO1010" s="6"/>
      <c r="GP1010" s="6"/>
      <c r="GQ1010" s="6"/>
      <c r="GR1010" s="6"/>
      <c r="GS1010" s="6"/>
      <c r="GT1010" s="6"/>
      <c r="GU1010" s="6"/>
      <c r="GV1010" s="6"/>
      <c r="GW1010" s="6"/>
      <c r="GX1010" s="6"/>
      <c r="GY1010" s="6"/>
      <c r="GZ1010" s="6"/>
      <c r="HA1010" s="6"/>
      <c r="HB1010" s="6"/>
      <c r="HC1010" s="6"/>
      <c r="HD1010" s="6"/>
      <c r="HE1010" s="6"/>
      <c r="HF1010" s="6"/>
      <c r="HG1010" s="6"/>
      <c r="HH1010" s="6"/>
      <c r="HI1010" s="6"/>
      <c r="HJ1010" s="6"/>
      <c r="HK1010" s="6"/>
      <c r="HL1010" s="6"/>
      <c r="HM1010" s="6"/>
      <c r="HN1010" s="6"/>
      <c r="HO1010" s="6"/>
      <c r="HP1010" s="6"/>
      <c r="HQ1010" s="6"/>
      <c r="HR1010" s="6"/>
      <c r="HS1010" s="6"/>
      <c r="HT1010" s="6"/>
      <c r="HU1010" s="6"/>
      <c r="HV1010" s="6"/>
      <c r="HW1010" s="6"/>
      <c r="HX1010" s="6"/>
      <c r="HY1010" s="6"/>
      <c r="HZ1010" s="6"/>
      <c r="IA1010" s="6"/>
      <c r="IB1010" s="6"/>
      <c r="IC1010" s="6"/>
      <c r="ID1010" s="6"/>
      <c r="IE1010" s="6"/>
      <c r="IF1010" s="6"/>
      <c r="IG1010" s="6"/>
    </row>
    <row r="1011" spans="8:241" x14ac:dyDescent="0.25">
      <c r="H1011" s="6"/>
      <c r="I1011" s="6"/>
      <c r="J1011" s="6"/>
      <c r="K1011" s="6"/>
      <c r="L1011" s="6"/>
      <c r="M1011" s="6"/>
      <c r="N1011" s="6"/>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c r="BX1011" s="6"/>
      <c r="BY1011" s="6"/>
      <c r="BZ1011" s="6"/>
      <c r="CA1011" s="6"/>
      <c r="CB1011" s="6"/>
      <c r="CC1011" s="6"/>
      <c r="CD1011" s="6"/>
      <c r="CE1011" s="6"/>
      <c r="CF1011" s="6"/>
      <c r="CG1011" s="6"/>
      <c r="CH1011" s="6"/>
      <c r="CI1011" s="6"/>
      <c r="CJ1011" s="6"/>
      <c r="CK1011" s="6"/>
      <c r="CL1011" s="6"/>
      <c r="CM1011" s="6"/>
      <c r="CN1011" s="6"/>
      <c r="CO1011" s="6"/>
      <c r="CP1011" s="6"/>
      <c r="CQ1011" s="6"/>
      <c r="CR1011" s="6"/>
      <c r="CS1011" s="6"/>
      <c r="CT1011" s="6"/>
      <c r="CU1011" s="6"/>
      <c r="CV1011" s="6"/>
      <c r="CW1011" s="6"/>
      <c r="CX1011" s="6"/>
      <c r="CY1011" s="6"/>
      <c r="CZ1011" s="6"/>
      <c r="DA1011" s="6"/>
      <c r="DB1011" s="6"/>
      <c r="DC1011" s="6"/>
      <c r="DD1011" s="6"/>
      <c r="DE1011" s="6"/>
      <c r="DF1011" s="6"/>
      <c r="DG1011" s="6"/>
      <c r="DH1011" s="6"/>
      <c r="DI1011" s="6"/>
      <c r="DJ1011" s="6"/>
      <c r="DK1011" s="6"/>
      <c r="DL1011" s="6"/>
      <c r="DM1011" s="6"/>
      <c r="DN1011" s="6"/>
      <c r="DO1011" s="6"/>
      <c r="DP1011" s="6"/>
      <c r="DQ1011" s="6"/>
      <c r="DR1011" s="6"/>
      <c r="DS1011" s="6"/>
      <c r="DT1011" s="6"/>
      <c r="DU1011" s="6"/>
      <c r="DV1011" s="6"/>
      <c r="DW1011" s="6"/>
      <c r="DX1011" s="6"/>
      <c r="DY1011" s="6"/>
      <c r="DZ1011" s="6"/>
      <c r="EA1011" s="6"/>
      <c r="EB1011" s="6"/>
      <c r="EC1011" s="6"/>
      <c r="ED1011" s="6"/>
      <c r="EE1011" s="6"/>
      <c r="EF1011" s="6"/>
      <c r="EG1011" s="6"/>
      <c r="EH1011" s="6"/>
      <c r="EI1011" s="6"/>
      <c r="EJ1011" s="6"/>
      <c r="EK1011" s="6"/>
      <c r="EL1011" s="6"/>
      <c r="EM1011" s="6"/>
      <c r="EN1011" s="6"/>
      <c r="EO1011" s="6"/>
      <c r="EP1011" s="6"/>
      <c r="EQ1011" s="6"/>
      <c r="ER1011" s="6"/>
      <c r="ES1011" s="6"/>
      <c r="ET1011" s="6"/>
      <c r="EU1011" s="6"/>
      <c r="EV1011" s="6"/>
      <c r="EW1011" s="6"/>
      <c r="EX1011" s="6"/>
      <c r="EY1011" s="6"/>
      <c r="EZ1011" s="6"/>
      <c r="FA1011" s="6"/>
      <c r="FB1011" s="6"/>
      <c r="FC1011" s="6"/>
      <c r="FD1011" s="6"/>
      <c r="FE1011" s="6"/>
      <c r="FF1011" s="6"/>
      <c r="FG1011" s="6"/>
      <c r="FH1011" s="6"/>
      <c r="FI1011" s="6"/>
      <c r="FJ1011" s="6"/>
      <c r="FK1011" s="6"/>
      <c r="FL1011" s="6"/>
      <c r="FM1011" s="6"/>
      <c r="FN1011" s="6"/>
      <c r="FO1011" s="6"/>
      <c r="FP1011" s="6"/>
      <c r="FQ1011" s="6"/>
      <c r="FR1011" s="6"/>
      <c r="FS1011" s="6"/>
      <c r="FT1011" s="6"/>
      <c r="FU1011" s="6"/>
      <c r="FV1011" s="6"/>
      <c r="FW1011" s="6"/>
      <c r="FX1011" s="6"/>
      <c r="FY1011" s="6"/>
      <c r="FZ1011" s="6"/>
      <c r="GA1011" s="6"/>
      <c r="GB1011" s="6"/>
      <c r="GC1011" s="6"/>
      <c r="GD1011" s="6"/>
      <c r="GE1011" s="6"/>
      <c r="GF1011" s="6"/>
      <c r="GG1011" s="6"/>
      <c r="GH1011" s="6"/>
      <c r="GI1011" s="6"/>
      <c r="GJ1011" s="6"/>
      <c r="GK1011" s="6"/>
      <c r="GL1011" s="6"/>
      <c r="GM1011" s="6"/>
      <c r="GN1011" s="6"/>
      <c r="GO1011" s="6"/>
      <c r="GP1011" s="6"/>
      <c r="GQ1011" s="6"/>
      <c r="GR1011" s="6"/>
      <c r="GS1011" s="6"/>
      <c r="GT1011" s="6"/>
      <c r="GU1011" s="6"/>
      <c r="GV1011" s="6"/>
      <c r="GW1011" s="6"/>
      <c r="GX1011" s="6"/>
      <c r="GY1011" s="6"/>
      <c r="GZ1011" s="6"/>
      <c r="HA1011" s="6"/>
      <c r="HB1011" s="6"/>
      <c r="HC1011" s="6"/>
      <c r="HD1011" s="6"/>
      <c r="HE1011" s="6"/>
      <c r="HF1011" s="6"/>
      <c r="HG1011" s="6"/>
      <c r="HH1011" s="6"/>
      <c r="HI1011" s="6"/>
      <c r="HJ1011" s="6"/>
      <c r="HK1011" s="6"/>
      <c r="HL1011" s="6"/>
      <c r="HM1011" s="6"/>
      <c r="HN1011" s="6"/>
      <c r="HO1011" s="6"/>
      <c r="HP1011" s="6"/>
      <c r="HQ1011" s="6"/>
      <c r="HR1011" s="6"/>
      <c r="HS1011" s="6"/>
      <c r="HT1011" s="6"/>
      <c r="HU1011" s="6"/>
      <c r="HV1011" s="6"/>
      <c r="HW1011" s="6"/>
      <c r="HX1011" s="6"/>
      <c r="HY1011" s="6"/>
      <c r="HZ1011" s="6"/>
      <c r="IA1011" s="6"/>
      <c r="IB1011" s="6"/>
      <c r="IC1011" s="6"/>
      <c r="ID1011" s="6"/>
      <c r="IE1011" s="6"/>
      <c r="IF1011" s="6"/>
      <c r="IG1011" s="6"/>
    </row>
    <row r="1012" spans="8:241" x14ac:dyDescent="0.25">
      <c r="H1012" s="6"/>
      <c r="I1012" s="6"/>
      <c r="J1012" s="6"/>
      <c r="K1012" s="6"/>
      <c r="L1012" s="6"/>
      <c r="M1012" s="6"/>
      <c r="N1012" s="6"/>
      <c r="O1012" s="6"/>
      <c r="P1012" s="6"/>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c r="BU1012" s="6"/>
      <c r="BV1012" s="6"/>
      <c r="BW1012" s="6"/>
      <c r="BX1012" s="6"/>
      <c r="BY1012" s="6"/>
      <c r="BZ1012" s="6"/>
      <c r="CA1012" s="6"/>
      <c r="CB1012" s="6"/>
      <c r="CC1012" s="6"/>
      <c r="CD1012" s="6"/>
      <c r="CE1012" s="6"/>
      <c r="CF1012" s="6"/>
      <c r="CG1012" s="6"/>
      <c r="CH1012" s="6"/>
      <c r="CI1012" s="6"/>
      <c r="CJ1012" s="6"/>
      <c r="CK1012" s="6"/>
      <c r="CL1012" s="6"/>
      <c r="CM1012" s="6"/>
      <c r="CN1012" s="6"/>
      <c r="CO1012" s="6"/>
      <c r="CP1012" s="6"/>
      <c r="CQ1012" s="6"/>
      <c r="CR1012" s="6"/>
      <c r="CS1012" s="6"/>
      <c r="CT1012" s="6"/>
      <c r="CU1012" s="6"/>
      <c r="CV1012" s="6"/>
      <c r="CW1012" s="6"/>
      <c r="CX1012" s="6"/>
      <c r="CY1012" s="6"/>
      <c r="CZ1012" s="6"/>
      <c r="DA1012" s="6"/>
      <c r="DB1012" s="6"/>
      <c r="DC1012" s="6"/>
      <c r="DD1012" s="6"/>
      <c r="DE1012" s="6"/>
      <c r="DF1012" s="6"/>
      <c r="DG1012" s="6"/>
      <c r="DH1012" s="6"/>
      <c r="DI1012" s="6"/>
      <c r="DJ1012" s="6"/>
      <c r="DK1012" s="6"/>
      <c r="DL1012" s="6"/>
      <c r="DM1012" s="6"/>
      <c r="DN1012" s="6"/>
      <c r="DO1012" s="6"/>
      <c r="DP1012" s="6"/>
      <c r="DQ1012" s="6"/>
      <c r="DR1012" s="6"/>
      <c r="DS1012" s="6"/>
      <c r="DT1012" s="6"/>
      <c r="DU1012" s="6"/>
      <c r="DV1012" s="6"/>
      <c r="DW1012" s="6"/>
      <c r="DX1012" s="6"/>
      <c r="DY1012" s="6"/>
      <c r="DZ1012" s="6"/>
      <c r="EA1012" s="6"/>
      <c r="EB1012" s="6"/>
      <c r="EC1012" s="6"/>
      <c r="ED1012" s="6"/>
      <c r="EE1012" s="6"/>
      <c r="EF1012" s="6"/>
      <c r="EG1012" s="6"/>
      <c r="EH1012" s="6"/>
      <c r="EI1012" s="6"/>
      <c r="EJ1012" s="6"/>
      <c r="EK1012" s="6"/>
      <c r="EL1012" s="6"/>
      <c r="EM1012" s="6"/>
      <c r="EN1012" s="6"/>
      <c r="EO1012" s="6"/>
      <c r="EP1012" s="6"/>
      <c r="EQ1012" s="6"/>
      <c r="ER1012" s="6"/>
      <c r="ES1012" s="6"/>
      <c r="ET1012" s="6"/>
      <c r="EU1012" s="6"/>
      <c r="EV1012" s="6"/>
      <c r="EW1012" s="6"/>
      <c r="EX1012" s="6"/>
      <c r="EY1012" s="6"/>
      <c r="EZ1012" s="6"/>
      <c r="FA1012" s="6"/>
      <c r="FB1012" s="6"/>
      <c r="FC1012" s="6"/>
      <c r="FD1012" s="6"/>
      <c r="FE1012" s="6"/>
      <c r="FF1012" s="6"/>
      <c r="FG1012" s="6"/>
      <c r="FH1012" s="6"/>
      <c r="FI1012" s="6"/>
      <c r="FJ1012" s="6"/>
      <c r="FK1012" s="6"/>
      <c r="FL1012" s="6"/>
      <c r="FM1012" s="6"/>
      <c r="FN1012" s="6"/>
      <c r="FO1012" s="6"/>
      <c r="FP1012" s="6"/>
      <c r="FQ1012" s="6"/>
      <c r="FR1012" s="6"/>
      <c r="FS1012" s="6"/>
      <c r="FT1012" s="6"/>
      <c r="FU1012" s="6"/>
      <c r="FV1012" s="6"/>
      <c r="FW1012" s="6"/>
      <c r="FX1012" s="6"/>
      <c r="FY1012" s="6"/>
      <c r="FZ1012" s="6"/>
      <c r="GA1012" s="6"/>
      <c r="GB1012" s="6"/>
      <c r="GC1012" s="6"/>
      <c r="GD1012" s="6"/>
      <c r="GE1012" s="6"/>
      <c r="GF1012" s="6"/>
      <c r="GG1012" s="6"/>
      <c r="GH1012" s="6"/>
      <c r="GI1012" s="6"/>
      <c r="GJ1012" s="6"/>
      <c r="GK1012" s="6"/>
      <c r="GL1012" s="6"/>
      <c r="GM1012" s="6"/>
      <c r="GN1012" s="6"/>
      <c r="GO1012" s="6"/>
      <c r="GP1012" s="6"/>
      <c r="GQ1012" s="6"/>
      <c r="GR1012" s="6"/>
      <c r="GS1012" s="6"/>
      <c r="GT1012" s="6"/>
      <c r="GU1012" s="6"/>
      <c r="GV1012" s="6"/>
      <c r="GW1012" s="6"/>
      <c r="GX1012" s="6"/>
      <c r="GY1012" s="6"/>
      <c r="GZ1012" s="6"/>
      <c r="HA1012" s="6"/>
      <c r="HB1012" s="6"/>
      <c r="HC1012" s="6"/>
      <c r="HD1012" s="6"/>
      <c r="HE1012" s="6"/>
      <c r="HF1012" s="6"/>
      <c r="HG1012" s="6"/>
      <c r="HH1012" s="6"/>
      <c r="HI1012" s="6"/>
      <c r="HJ1012" s="6"/>
      <c r="HK1012" s="6"/>
      <c r="HL1012" s="6"/>
      <c r="HM1012" s="6"/>
      <c r="HN1012" s="6"/>
      <c r="HO1012" s="6"/>
      <c r="HP1012" s="6"/>
      <c r="HQ1012" s="6"/>
      <c r="HR1012" s="6"/>
      <c r="HS1012" s="6"/>
      <c r="HT1012" s="6"/>
      <c r="HU1012" s="6"/>
      <c r="HV1012" s="6"/>
      <c r="HW1012" s="6"/>
      <c r="HX1012" s="6"/>
      <c r="HY1012" s="6"/>
      <c r="HZ1012" s="6"/>
      <c r="IA1012" s="6"/>
      <c r="IB1012" s="6"/>
      <c r="IC1012" s="6"/>
      <c r="ID1012" s="6"/>
      <c r="IE1012" s="6"/>
      <c r="IF1012" s="6"/>
      <c r="IG1012" s="6"/>
    </row>
    <row r="1013" spans="8:241" x14ac:dyDescent="0.25">
      <c r="H1013" s="6"/>
      <c r="I1013" s="6"/>
      <c r="J1013" s="6"/>
      <c r="K1013" s="6"/>
      <c r="L1013" s="6"/>
      <c r="M1013" s="6"/>
      <c r="N1013" s="6"/>
      <c r="O1013" s="6"/>
      <c r="P1013" s="6"/>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c r="BU1013" s="6"/>
      <c r="BV1013" s="6"/>
      <c r="BW1013" s="6"/>
      <c r="BX1013" s="6"/>
      <c r="BY1013" s="6"/>
      <c r="BZ1013" s="6"/>
      <c r="CA1013" s="6"/>
      <c r="CB1013" s="6"/>
      <c r="CC1013" s="6"/>
      <c r="CD1013" s="6"/>
      <c r="CE1013" s="6"/>
      <c r="CF1013" s="6"/>
      <c r="CG1013" s="6"/>
      <c r="CH1013" s="6"/>
      <c r="CI1013" s="6"/>
      <c r="CJ1013" s="6"/>
      <c r="CK1013" s="6"/>
      <c r="CL1013" s="6"/>
      <c r="CM1013" s="6"/>
      <c r="CN1013" s="6"/>
      <c r="CO1013" s="6"/>
      <c r="CP1013" s="6"/>
      <c r="CQ1013" s="6"/>
      <c r="CR1013" s="6"/>
      <c r="CS1013" s="6"/>
      <c r="CT1013" s="6"/>
      <c r="CU1013" s="6"/>
      <c r="CV1013" s="6"/>
      <c r="CW1013" s="6"/>
      <c r="CX1013" s="6"/>
      <c r="CY1013" s="6"/>
      <c r="CZ1013" s="6"/>
      <c r="DA1013" s="6"/>
      <c r="DB1013" s="6"/>
      <c r="DC1013" s="6"/>
      <c r="DD1013" s="6"/>
      <c r="DE1013" s="6"/>
      <c r="DF1013" s="6"/>
      <c r="DG1013" s="6"/>
      <c r="DH1013" s="6"/>
      <c r="DI1013" s="6"/>
      <c r="DJ1013" s="6"/>
      <c r="DK1013" s="6"/>
      <c r="DL1013" s="6"/>
      <c r="DM1013" s="6"/>
      <c r="DN1013" s="6"/>
      <c r="DO1013" s="6"/>
      <c r="DP1013" s="6"/>
      <c r="DQ1013" s="6"/>
      <c r="DR1013" s="6"/>
      <c r="DS1013" s="6"/>
      <c r="DT1013" s="6"/>
      <c r="DU1013" s="6"/>
      <c r="DV1013" s="6"/>
      <c r="DW1013" s="6"/>
      <c r="DX1013" s="6"/>
      <c r="DY1013" s="6"/>
      <c r="DZ1013" s="6"/>
      <c r="EA1013" s="6"/>
      <c r="EB1013" s="6"/>
      <c r="EC1013" s="6"/>
      <c r="ED1013" s="6"/>
      <c r="EE1013" s="6"/>
      <c r="EF1013" s="6"/>
      <c r="EG1013" s="6"/>
      <c r="EH1013" s="6"/>
      <c r="EI1013" s="6"/>
      <c r="EJ1013" s="6"/>
      <c r="EK1013" s="6"/>
      <c r="EL1013" s="6"/>
      <c r="EM1013" s="6"/>
      <c r="EN1013" s="6"/>
      <c r="EO1013" s="6"/>
      <c r="EP1013" s="6"/>
      <c r="EQ1013" s="6"/>
      <c r="ER1013" s="6"/>
      <c r="ES1013" s="6"/>
      <c r="ET1013" s="6"/>
      <c r="EU1013" s="6"/>
      <c r="EV1013" s="6"/>
      <c r="EW1013" s="6"/>
      <c r="EX1013" s="6"/>
      <c r="EY1013" s="6"/>
      <c r="EZ1013" s="6"/>
      <c r="FA1013" s="6"/>
      <c r="FB1013" s="6"/>
      <c r="FC1013" s="6"/>
      <c r="FD1013" s="6"/>
      <c r="FE1013" s="6"/>
      <c r="FF1013" s="6"/>
      <c r="FG1013" s="6"/>
      <c r="FH1013" s="6"/>
      <c r="FI1013" s="6"/>
      <c r="FJ1013" s="6"/>
      <c r="FK1013" s="6"/>
      <c r="FL1013" s="6"/>
      <c r="FM1013" s="6"/>
      <c r="FN1013" s="6"/>
      <c r="FO1013" s="6"/>
      <c r="FP1013" s="6"/>
      <c r="FQ1013" s="6"/>
      <c r="FR1013" s="6"/>
      <c r="FS1013" s="6"/>
      <c r="FT1013" s="6"/>
      <c r="FU1013" s="6"/>
      <c r="FV1013" s="6"/>
      <c r="FW1013" s="6"/>
      <c r="FX1013" s="6"/>
      <c r="FY1013" s="6"/>
      <c r="FZ1013" s="6"/>
      <c r="GA1013" s="6"/>
      <c r="GB1013" s="6"/>
      <c r="GC1013" s="6"/>
      <c r="GD1013" s="6"/>
      <c r="GE1013" s="6"/>
      <c r="GF1013" s="6"/>
      <c r="GG1013" s="6"/>
      <c r="GH1013" s="6"/>
      <c r="GI1013" s="6"/>
      <c r="GJ1013" s="6"/>
      <c r="GK1013" s="6"/>
      <c r="GL1013" s="6"/>
      <c r="GM1013" s="6"/>
      <c r="GN1013" s="6"/>
      <c r="GO1013" s="6"/>
      <c r="GP1013" s="6"/>
      <c r="GQ1013" s="6"/>
      <c r="GR1013" s="6"/>
      <c r="GS1013" s="6"/>
      <c r="GT1013" s="6"/>
      <c r="GU1013" s="6"/>
      <c r="GV1013" s="6"/>
      <c r="GW1013" s="6"/>
      <c r="GX1013" s="6"/>
      <c r="GY1013" s="6"/>
      <c r="GZ1013" s="6"/>
      <c r="HA1013" s="6"/>
      <c r="HB1013" s="6"/>
      <c r="HC1013" s="6"/>
      <c r="HD1013" s="6"/>
      <c r="HE1013" s="6"/>
      <c r="HF1013" s="6"/>
      <c r="HG1013" s="6"/>
      <c r="HH1013" s="6"/>
      <c r="HI1013" s="6"/>
      <c r="HJ1013" s="6"/>
      <c r="HK1013" s="6"/>
      <c r="HL1013" s="6"/>
      <c r="HM1013" s="6"/>
      <c r="HN1013" s="6"/>
      <c r="HO1013" s="6"/>
      <c r="HP1013" s="6"/>
      <c r="HQ1013" s="6"/>
      <c r="HR1013" s="6"/>
      <c r="HS1013" s="6"/>
      <c r="HT1013" s="6"/>
      <c r="HU1013" s="6"/>
      <c r="HV1013" s="6"/>
      <c r="HW1013" s="6"/>
      <c r="HX1013" s="6"/>
      <c r="HY1013" s="6"/>
      <c r="HZ1013" s="6"/>
      <c r="IA1013" s="6"/>
      <c r="IB1013" s="6"/>
      <c r="IC1013" s="6"/>
      <c r="ID1013" s="6"/>
      <c r="IE1013" s="6"/>
      <c r="IF1013" s="6"/>
      <c r="IG1013" s="6"/>
    </row>
    <row r="1014" spans="8:241" x14ac:dyDescent="0.25">
      <c r="H1014" s="6"/>
      <c r="I1014" s="6"/>
      <c r="J1014" s="6"/>
      <c r="K1014" s="6"/>
      <c r="L1014" s="6"/>
      <c r="M1014" s="6"/>
      <c r="N1014" s="6"/>
      <c r="O1014" s="6"/>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c r="BU1014" s="6"/>
      <c r="BV1014" s="6"/>
      <c r="BW1014" s="6"/>
      <c r="BX1014" s="6"/>
      <c r="BY1014" s="6"/>
      <c r="BZ1014" s="6"/>
      <c r="CA1014" s="6"/>
      <c r="CB1014" s="6"/>
      <c r="CC1014" s="6"/>
      <c r="CD1014" s="6"/>
      <c r="CE1014" s="6"/>
      <c r="CF1014" s="6"/>
      <c r="CG1014" s="6"/>
      <c r="CH1014" s="6"/>
      <c r="CI1014" s="6"/>
      <c r="CJ1014" s="6"/>
      <c r="CK1014" s="6"/>
      <c r="CL1014" s="6"/>
      <c r="CM1014" s="6"/>
      <c r="CN1014" s="6"/>
      <c r="CO1014" s="6"/>
      <c r="CP1014" s="6"/>
      <c r="CQ1014" s="6"/>
      <c r="CR1014" s="6"/>
      <c r="CS1014" s="6"/>
      <c r="CT1014" s="6"/>
      <c r="CU1014" s="6"/>
      <c r="CV1014" s="6"/>
      <c r="CW1014" s="6"/>
      <c r="CX1014" s="6"/>
      <c r="CY1014" s="6"/>
      <c r="CZ1014" s="6"/>
      <c r="DA1014" s="6"/>
      <c r="DB1014" s="6"/>
      <c r="DC1014" s="6"/>
      <c r="DD1014" s="6"/>
      <c r="DE1014" s="6"/>
      <c r="DF1014" s="6"/>
      <c r="DG1014" s="6"/>
      <c r="DH1014" s="6"/>
      <c r="DI1014" s="6"/>
      <c r="DJ1014" s="6"/>
      <c r="DK1014" s="6"/>
      <c r="DL1014" s="6"/>
      <c r="DM1014" s="6"/>
      <c r="DN1014" s="6"/>
      <c r="DO1014" s="6"/>
      <c r="DP1014" s="6"/>
      <c r="DQ1014" s="6"/>
      <c r="DR1014" s="6"/>
      <c r="DS1014" s="6"/>
      <c r="DT1014" s="6"/>
      <c r="DU1014" s="6"/>
      <c r="DV1014" s="6"/>
      <c r="DW1014" s="6"/>
      <c r="DX1014" s="6"/>
      <c r="DY1014" s="6"/>
      <c r="DZ1014" s="6"/>
      <c r="EA1014" s="6"/>
      <c r="EB1014" s="6"/>
      <c r="EC1014" s="6"/>
      <c r="ED1014" s="6"/>
      <c r="EE1014" s="6"/>
      <c r="EF1014" s="6"/>
      <c r="EG1014" s="6"/>
      <c r="EH1014" s="6"/>
      <c r="EI1014" s="6"/>
      <c r="EJ1014" s="6"/>
      <c r="EK1014" s="6"/>
      <c r="EL1014" s="6"/>
      <c r="EM1014" s="6"/>
      <c r="EN1014" s="6"/>
      <c r="EO1014" s="6"/>
      <c r="EP1014" s="6"/>
      <c r="EQ1014" s="6"/>
      <c r="ER1014" s="6"/>
      <c r="ES1014" s="6"/>
      <c r="ET1014" s="6"/>
      <c r="EU1014" s="6"/>
      <c r="EV1014" s="6"/>
      <c r="EW1014" s="6"/>
      <c r="EX1014" s="6"/>
      <c r="EY1014" s="6"/>
      <c r="EZ1014" s="6"/>
      <c r="FA1014" s="6"/>
      <c r="FB1014" s="6"/>
      <c r="FC1014" s="6"/>
      <c r="FD1014" s="6"/>
      <c r="FE1014" s="6"/>
      <c r="FF1014" s="6"/>
      <c r="FG1014" s="6"/>
      <c r="FH1014" s="6"/>
      <c r="FI1014" s="6"/>
      <c r="FJ1014" s="6"/>
      <c r="FK1014" s="6"/>
      <c r="FL1014" s="6"/>
      <c r="FM1014" s="6"/>
      <c r="FN1014" s="6"/>
      <c r="FO1014" s="6"/>
      <c r="FP1014" s="6"/>
      <c r="FQ1014" s="6"/>
      <c r="FR1014" s="6"/>
      <c r="FS1014" s="6"/>
      <c r="FT1014" s="6"/>
      <c r="FU1014" s="6"/>
      <c r="FV1014" s="6"/>
      <c r="FW1014" s="6"/>
      <c r="FX1014" s="6"/>
      <c r="FY1014" s="6"/>
      <c r="FZ1014" s="6"/>
      <c r="GA1014" s="6"/>
      <c r="GB1014" s="6"/>
      <c r="GC1014" s="6"/>
      <c r="GD1014" s="6"/>
      <c r="GE1014" s="6"/>
      <c r="GF1014" s="6"/>
      <c r="GG1014" s="6"/>
      <c r="GH1014" s="6"/>
      <c r="GI1014" s="6"/>
      <c r="GJ1014" s="6"/>
      <c r="GK1014" s="6"/>
      <c r="GL1014" s="6"/>
      <c r="GM1014" s="6"/>
      <c r="GN1014" s="6"/>
      <c r="GO1014" s="6"/>
      <c r="GP1014" s="6"/>
      <c r="GQ1014" s="6"/>
      <c r="GR1014" s="6"/>
      <c r="GS1014" s="6"/>
      <c r="GT1014" s="6"/>
      <c r="GU1014" s="6"/>
      <c r="GV1014" s="6"/>
      <c r="GW1014" s="6"/>
      <c r="GX1014" s="6"/>
      <c r="GY1014" s="6"/>
      <c r="GZ1014" s="6"/>
      <c r="HA1014" s="6"/>
      <c r="HB1014" s="6"/>
      <c r="HC1014" s="6"/>
      <c r="HD1014" s="6"/>
      <c r="HE1014" s="6"/>
      <c r="HF1014" s="6"/>
      <c r="HG1014" s="6"/>
      <c r="HH1014" s="6"/>
      <c r="HI1014" s="6"/>
      <c r="HJ1014" s="6"/>
      <c r="HK1014" s="6"/>
      <c r="HL1014" s="6"/>
      <c r="HM1014" s="6"/>
      <c r="HN1014" s="6"/>
      <c r="HO1014" s="6"/>
      <c r="HP1014" s="6"/>
      <c r="HQ1014" s="6"/>
      <c r="HR1014" s="6"/>
      <c r="HS1014" s="6"/>
      <c r="HT1014" s="6"/>
      <c r="HU1014" s="6"/>
      <c r="HV1014" s="6"/>
      <c r="HW1014" s="6"/>
      <c r="HX1014" s="6"/>
      <c r="HY1014" s="6"/>
      <c r="HZ1014" s="6"/>
      <c r="IA1014" s="6"/>
      <c r="IB1014" s="6"/>
      <c r="IC1014" s="6"/>
      <c r="ID1014" s="6"/>
      <c r="IE1014" s="6"/>
      <c r="IF1014" s="6"/>
      <c r="IG1014" s="6"/>
    </row>
    <row r="1015" spans="8:241" x14ac:dyDescent="0.25">
      <c r="H1015" s="6"/>
      <c r="I1015" s="6"/>
      <c r="J1015" s="6"/>
      <c r="K1015" s="6"/>
      <c r="L1015" s="6"/>
      <c r="M1015" s="6"/>
      <c r="N1015" s="6"/>
      <c r="O1015" s="6"/>
      <c r="P1015" s="6"/>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c r="BU1015" s="6"/>
      <c r="BV1015" s="6"/>
      <c r="BW1015" s="6"/>
      <c r="BX1015" s="6"/>
      <c r="BY1015" s="6"/>
      <c r="BZ1015" s="6"/>
      <c r="CA1015" s="6"/>
      <c r="CB1015" s="6"/>
      <c r="CC1015" s="6"/>
      <c r="CD1015" s="6"/>
      <c r="CE1015" s="6"/>
      <c r="CF1015" s="6"/>
      <c r="CG1015" s="6"/>
      <c r="CH1015" s="6"/>
      <c r="CI1015" s="6"/>
      <c r="CJ1015" s="6"/>
      <c r="CK1015" s="6"/>
      <c r="CL1015" s="6"/>
      <c r="CM1015" s="6"/>
      <c r="CN1015" s="6"/>
      <c r="CO1015" s="6"/>
      <c r="CP1015" s="6"/>
      <c r="CQ1015" s="6"/>
      <c r="CR1015" s="6"/>
      <c r="CS1015" s="6"/>
      <c r="CT1015" s="6"/>
      <c r="CU1015" s="6"/>
      <c r="CV1015" s="6"/>
      <c r="CW1015" s="6"/>
      <c r="CX1015" s="6"/>
      <c r="CY1015" s="6"/>
      <c r="CZ1015" s="6"/>
      <c r="DA1015" s="6"/>
      <c r="DB1015" s="6"/>
      <c r="DC1015" s="6"/>
      <c r="DD1015" s="6"/>
      <c r="DE1015" s="6"/>
      <c r="DF1015" s="6"/>
      <c r="DG1015" s="6"/>
      <c r="DH1015" s="6"/>
      <c r="DI1015" s="6"/>
      <c r="DJ1015" s="6"/>
      <c r="DK1015" s="6"/>
      <c r="DL1015" s="6"/>
      <c r="DM1015" s="6"/>
      <c r="DN1015" s="6"/>
      <c r="DO1015" s="6"/>
      <c r="DP1015" s="6"/>
      <c r="DQ1015" s="6"/>
      <c r="DR1015" s="6"/>
      <c r="DS1015" s="6"/>
      <c r="DT1015" s="6"/>
      <c r="DU1015" s="6"/>
      <c r="DV1015" s="6"/>
      <c r="DW1015" s="6"/>
      <c r="DX1015" s="6"/>
      <c r="DY1015" s="6"/>
      <c r="DZ1015" s="6"/>
      <c r="EA1015" s="6"/>
      <c r="EB1015" s="6"/>
      <c r="EC1015" s="6"/>
      <c r="ED1015" s="6"/>
      <c r="EE1015" s="6"/>
      <c r="EF1015" s="6"/>
      <c r="EG1015" s="6"/>
      <c r="EH1015" s="6"/>
      <c r="EI1015" s="6"/>
      <c r="EJ1015" s="6"/>
      <c r="EK1015" s="6"/>
      <c r="EL1015" s="6"/>
      <c r="EM1015" s="6"/>
      <c r="EN1015" s="6"/>
      <c r="EO1015" s="6"/>
      <c r="EP1015" s="6"/>
      <c r="EQ1015" s="6"/>
      <c r="ER1015" s="6"/>
      <c r="ES1015" s="6"/>
      <c r="ET1015" s="6"/>
      <c r="EU1015" s="6"/>
      <c r="EV1015" s="6"/>
      <c r="EW1015" s="6"/>
      <c r="EX1015" s="6"/>
      <c r="EY1015" s="6"/>
      <c r="EZ1015" s="6"/>
      <c r="FA1015" s="6"/>
      <c r="FB1015" s="6"/>
      <c r="FC1015" s="6"/>
      <c r="FD1015" s="6"/>
      <c r="FE1015" s="6"/>
      <c r="FF1015" s="6"/>
      <c r="FG1015" s="6"/>
      <c r="FH1015" s="6"/>
      <c r="FI1015" s="6"/>
      <c r="FJ1015" s="6"/>
      <c r="FK1015" s="6"/>
      <c r="FL1015" s="6"/>
      <c r="FM1015" s="6"/>
      <c r="FN1015" s="6"/>
      <c r="FO1015" s="6"/>
      <c r="FP1015" s="6"/>
      <c r="FQ1015" s="6"/>
      <c r="FR1015" s="6"/>
      <c r="FS1015" s="6"/>
      <c r="FT1015" s="6"/>
      <c r="FU1015" s="6"/>
      <c r="FV1015" s="6"/>
      <c r="FW1015" s="6"/>
      <c r="FX1015" s="6"/>
      <c r="FY1015" s="6"/>
      <c r="FZ1015" s="6"/>
      <c r="GA1015" s="6"/>
      <c r="GB1015" s="6"/>
      <c r="GC1015" s="6"/>
      <c r="GD1015" s="6"/>
      <c r="GE1015" s="6"/>
      <c r="GF1015" s="6"/>
      <c r="GG1015" s="6"/>
      <c r="GH1015" s="6"/>
      <c r="GI1015" s="6"/>
      <c r="GJ1015" s="6"/>
      <c r="GK1015" s="6"/>
      <c r="GL1015" s="6"/>
      <c r="GM1015" s="6"/>
      <c r="GN1015" s="6"/>
      <c r="GO1015" s="6"/>
      <c r="GP1015" s="6"/>
      <c r="GQ1015" s="6"/>
      <c r="GR1015" s="6"/>
      <c r="GS1015" s="6"/>
      <c r="GT1015" s="6"/>
      <c r="GU1015" s="6"/>
      <c r="GV1015" s="6"/>
      <c r="GW1015" s="6"/>
      <c r="GX1015" s="6"/>
      <c r="GY1015" s="6"/>
      <c r="GZ1015" s="6"/>
      <c r="HA1015" s="6"/>
      <c r="HB1015" s="6"/>
      <c r="HC1015" s="6"/>
      <c r="HD1015" s="6"/>
      <c r="HE1015" s="6"/>
      <c r="HF1015" s="6"/>
      <c r="HG1015" s="6"/>
      <c r="HH1015" s="6"/>
      <c r="HI1015" s="6"/>
      <c r="HJ1015" s="6"/>
      <c r="HK1015" s="6"/>
      <c r="HL1015" s="6"/>
      <c r="HM1015" s="6"/>
      <c r="HN1015" s="6"/>
      <c r="HO1015" s="6"/>
      <c r="HP1015" s="6"/>
      <c r="HQ1015" s="6"/>
      <c r="HR1015" s="6"/>
      <c r="HS1015" s="6"/>
      <c r="HT1015" s="6"/>
      <c r="HU1015" s="6"/>
      <c r="HV1015" s="6"/>
      <c r="HW1015" s="6"/>
      <c r="HX1015" s="6"/>
      <c r="HY1015" s="6"/>
      <c r="HZ1015" s="6"/>
      <c r="IA1015" s="6"/>
      <c r="IB1015" s="6"/>
      <c r="IC1015" s="6"/>
      <c r="ID1015" s="6"/>
      <c r="IE1015" s="6"/>
      <c r="IF1015" s="6"/>
      <c r="IG1015" s="6"/>
    </row>
    <row r="1016" spans="8:241" x14ac:dyDescent="0.25">
      <c r="H1016" s="6"/>
      <c r="I1016" s="6"/>
      <c r="J1016" s="6"/>
      <c r="K1016" s="6"/>
      <c r="L1016" s="6"/>
      <c r="M1016" s="6"/>
      <c r="N1016" s="6"/>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c r="BU1016" s="6"/>
      <c r="BV1016" s="6"/>
      <c r="BW1016" s="6"/>
      <c r="BX1016" s="6"/>
      <c r="BY1016" s="6"/>
      <c r="BZ1016" s="6"/>
      <c r="CA1016" s="6"/>
      <c r="CB1016" s="6"/>
      <c r="CC1016" s="6"/>
      <c r="CD1016" s="6"/>
      <c r="CE1016" s="6"/>
      <c r="CF1016" s="6"/>
      <c r="CG1016" s="6"/>
      <c r="CH1016" s="6"/>
      <c r="CI1016" s="6"/>
      <c r="CJ1016" s="6"/>
      <c r="CK1016" s="6"/>
      <c r="CL1016" s="6"/>
      <c r="CM1016" s="6"/>
      <c r="CN1016" s="6"/>
      <c r="CO1016" s="6"/>
      <c r="CP1016" s="6"/>
      <c r="CQ1016" s="6"/>
      <c r="CR1016" s="6"/>
      <c r="CS1016" s="6"/>
      <c r="CT1016" s="6"/>
      <c r="CU1016" s="6"/>
      <c r="CV1016" s="6"/>
      <c r="CW1016" s="6"/>
      <c r="CX1016" s="6"/>
      <c r="CY1016" s="6"/>
      <c r="CZ1016" s="6"/>
      <c r="DA1016" s="6"/>
      <c r="DB1016" s="6"/>
      <c r="DC1016" s="6"/>
      <c r="DD1016" s="6"/>
      <c r="DE1016" s="6"/>
      <c r="DF1016" s="6"/>
      <c r="DG1016" s="6"/>
      <c r="DH1016" s="6"/>
      <c r="DI1016" s="6"/>
      <c r="DJ1016" s="6"/>
      <c r="DK1016" s="6"/>
      <c r="DL1016" s="6"/>
      <c r="DM1016" s="6"/>
      <c r="DN1016" s="6"/>
      <c r="DO1016" s="6"/>
      <c r="DP1016" s="6"/>
      <c r="DQ1016" s="6"/>
      <c r="DR1016" s="6"/>
      <c r="DS1016" s="6"/>
      <c r="DT1016" s="6"/>
      <c r="DU1016" s="6"/>
      <c r="DV1016" s="6"/>
      <c r="DW1016" s="6"/>
      <c r="DX1016" s="6"/>
      <c r="DY1016" s="6"/>
      <c r="DZ1016" s="6"/>
      <c r="EA1016" s="6"/>
      <c r="EB1016" s="6"/>
      <c r="EC1016" s="6"/>
      <c r="ED1016" s="6"/>
      <c r="EE1016" s="6"/>
      <c r="EF1016" s="6"/>
      <c r="EG1016" s="6"/>
      <c r="EH1016" s="6"/>
      <c r="EI1016" s="6"/>
      <c r="EJ1016" s="6"/>
      <c r="EK1016" s="6"/>
      <c r="EL1016" s="6"/>
      <c r="EM1016" s="6"/>
      <c r="EN1016" s="6"/>
      <c r="EO1016" s="6"/>
      <c r="EP1016" s="6"/>
      <c r="EQ1016" s="6"/>
      <c r="ER1016" s="6"/>
      <c r="ES1016" s="6"/>
      <c r="ET1016" s="6"/>
      <c r="EU1016" s="6"/>
      <c r="EV1016" s="6"/>
      <c r="EW1016" s="6"/>
      <c r="EX1016" s="6"/>
      <c r="EY1016" s="6"/>
      <c r="EZ1016" s="6"/>
      <c r="FA1016" s="6"/>
      <c r="FB1016" s="6"/>
      <c r="FC1016" s="6"/>
      <c r="FD1016" s="6"/>
      <c r="FE1016" s="6"/>
      <c r="FF1016" s="6"/>
      <c r="FG1016" s="6"/>
      <c r="FH1016" s="6"/>
      <c r="FI1016" s="6"/>
      <c r="FJ1016" s="6"/>
      <c r="FK1016" s="6"/>
      <c r="FL1016" s="6"/>
      <c r="FM1016" s="6"/>
      <c r="FN1016" s="6"/>
      <c r="FO1016" s="6"/>
      <c r="FP1016" s="6"/>
      <c r="FQ1016" s="6"/>
      <c r="FR1016" s="6"/>
      <c r="FS1016" s="6"/>
      <c r="FT1016" s="6"/>
      <c r="FU1016" s="6"/>
      <c r="FV1016" s="6"/>
      <c r="FW1016" s="6"/>
      <c r="FX1016" s="6"/>
      <c r="FY1016" s="6"/>
      <c r="FZ1016" s="6"/>
      <c r="GA1016" s="6"/>
      <c r="GB1016" s="6"/>
      <c r="GC1016" s="6"/>
      <c r="GD1016" s="6"/>
      <c r="GE1016" s="6"/>
      <c r="GF1016" s="6"/>
      <c r="GG1016" s="6"/>
      <c r="GH1016" s="6"/>
      <c r="GI1016" s="6"/>
      <c r="GJ1016" s="6"/>
      <c r="GK1016" s="6"/>
      <c r="GL1016" s="6"/>
      <c r="GM1016" s="6"/>
      <c r="GN1016" s="6"/>
      <c r="GO1016" s="6"/>
      <c r="GP1016" s="6"/>
      <c r="GQ1016" s="6"/>
      <c r="GR1016" s="6"/>
      <c r="GS1016" s="6"/>
      <c r="GT1016" s="6"/>
      <c r="GU1016" s="6"/>
      <c r="GV1016" s="6"/>
      <c r="GW1016" s="6"/>
      <c r="GX1016" s="6"/>
      <c r="GY1016" s="6"/>
      <c r="GZ1016" s="6"/>
      <c r="HA1016" s="6"/>
      <c r="HB1016" s="6"/>
      <c r="HC1016" s="6"/>
      <c r="HD1016" s="6"/>
      <c r="HE1016" s="6"/>
      <c r="HF1016" s="6"/>
      <c r="HG1016" s="6"/>
      <c r="HH1016" s="6"/>
      <c r="HI1016" s="6"/>
      <c r="HJ1016" s="6"/>
      <c r="HK1016" s="6"/>
      <c r="HL1016" s="6"/>
      <c r="HM1016" s="6"/>
      <c r="HN1016" s="6"/>
      <c r="HO1016" s="6"/>
      <c r="HP1016" s="6"/>
      <c r="HQ1016" s="6"/>
      <c r="HR1016" s="6"/>
      <c r="HS1016" s="6"/>
      <c r="HT1016" s="6"/>
      <c r="HU1016" s="6"/>
      <c r="HV1016" s="6"/>
      <c r="HW1016" s="6"/>
      <c r="HX1016" s="6"/>
      <c r="HY1016" s="6"/>
      <c r="HZ1016" s="6"/>
      <c r="IA1016" s="6"/>
      <c r="IB1016" s="6"/>
      <c r="IC1016" s="6"/>
      <c r="ID1016" s="6"/>
      <c r="IE1016" s="6"/>
      <c r="IF1016" s="6"/>
      <c r="IG1016" s="6"/>
    </row>
    <row r="1017" spans="8:241" x14ac:dyDescent="0.25">
      <c r="H1017" s="6"/>
      <c r="I1017" s="6"/>
      <c r="J1017" s="6"/>
      <c r="K1017" s="6"/>
      <c r="L1017" s="6"/>
      <c r="M1017" s="6"/>
      <c r="N1017" s="6"/>
      <c r="O1017" s="6"/>
      <c r="P1017" s="6"/>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c r="BU1017" s="6"/>
      <c r="BV1017" s="6"/>
      <c r="BW1017" s="6"/>
      <c r="BX1017" s="6"/>
      <c r="BY1017" s="6"/>
      <c r="BZ1017" s="6"/>
      <c r="CA1017" s="6"/>
      <c r="CB1017" s="6"/>
      <c r="CC1017" s="6"/>
      <c r="CD1017" s="6"/>
      <c r="CE1017" s="6"/>
      <c r="CF1017" s="6"/>
      <c r="CG1017" s="6"/>
      <c r="CH1017" s="6"/>
      <c r="CI1017" s="6"/>
      <c r="CJ1017" s="6"/>
      <c r="CK1017" s="6"/>
      <c r="CL1017" s="6"/>
      <c r="CM1017" s="6"/>
      <c r="CN1017" s="6"/>
      <c r="CO1017" s="6"/>
      <c r="CP1017" s="6"/>
      <c r="CQ1017" s="6"/>
      <c r="CR1017" s="6"/>
      <c r="CS1017" s="6"/>
      <c r="CT1017" s="6"/>
      <c r="CU1017" s="6"/>
      <c r="CV1017" s="6"/>
      <c r="CW1017" s="6"/>
      <c r="CX1017" s="6"/>
      <c r="CY1017" s="6"/>
      <c r="CZ1017" s="6"/>
      <c r="DA1017" s="6"/>
      <c r="DB1017" s="6"/>
      <c r="DC1017" s="6"/>
      <c r="DD1017" s="6"/>
      <c r="DE1017" s="6"/>
      <c r="DF1017" s="6"/>
      <c r="DG1017" s="6"/>
      <c r="DH1017" s="6"/>
      <c r="DI1017" s="6"/>
      <c r="DJ1017" s="6"/>
      <c r="DK1017" s="6"/>
      <c r="DL1017" s="6"/>
      <c r="DM1017" s="6"/>
      <c r="DN1017" s="6"/>
      <c r="DO1017" s="6"/>
      <c r="DP1017" s="6"/>
      <c r="DQ1017" s="6"/>
      <c r="DR1017" s="6"/>
      <c r="DS1017" s="6"/>
      <c r="DT1017" s="6"/>
      <c r="DU1017" s="6"/>
      <c r="DV1017" s="6"/>
      <c r="DW1017" s="6"/>
      <c r="DX1017" s="6"/>
      <c r="DY1017" s="6"/>
      <c r="DZ1017" s="6"/>
      <c r="EA1017" s="6"/>
      <c r="EB1017" s="6"/>
      <c r="EC1017" s="6"/>
      <c r="ED1017" s="6"/>
      <c r="EE1017" s="6"/>
      <c r="EF1017" s="6"/>
      <c r="EG1017" s="6"/>
      <c r="EH1017" s="6"/>
      <c r="EI1017" s="6"/>
      <c r="EJ1017" s="6"/>
      <c r="EK1017" s="6"/>
      <c r="EL1017" s="6"/>
      <c r="EM1017" s="6"/>
      <c r="EN1017" s="6"/>
      <c r="EO1017" s="6"/>
      <c r="EP1017" s="6"/>
      <c r="EQ1017" s="6"/>
      <c r="ER1017" s="6"/>
      <c r="ES1017" s="6"/>
      <c r="ET1017" s="6"/>
      <c r="EU1017" s="6"/>
      <c r="EV1017" s="6"/>
      <c r="EW1017" s="6"/>
      <c r="EX1017" s="6"/>
      <c r="EY1017" s="6"/>
      <c r="EZ1017" s="6"/>
      <c r="FA1017" s="6"/>
      <c r="FB1017" s="6"/>
      <c r="FC1017" s="6"/>
      <c r="FD1017" s="6"/>
      <c r="FE1017" s="6"/>
      <c r="FF1017" s="6"/>
      <c r="FG1017" s="6"/>
      <c r="FH1017" s="6"/>
      <c r="FI1017" s="6"/>
      <c r="FJ1017" s="6"/>
      <c r="FK1017" s="6"/>
      <c r="FL1017" s="6"/>
      <c r="FM1017" s="6"/>
      <c r="FN1017" s="6"/>
      <c r="FO1017" s="6"/>
      <c r="FP1017" s="6"/>
      <c r="FQ1017" s="6"/>
      <c r="FR1017" s="6"/>
      <c r="FS1017" s="6"/>
      <c r="FT1017" s="6"/>
      <c r="FU1017" s="6"/>
      <c r="FV1017" s="6"/>
      <c r="FW1017" s="6"/>
      <c r="FX1017" s="6"/>
      <c r="FY1017" s="6"/>
      <c r="FZ1017" s="6"/>
      <c r="GA1017" s="6"/>
      <c r="GB1017" s="6"/>
      <c r="GC1017" s="6"/>
      <c r="GD1017" s="6"/>
      <c r="GE1017" s="6"/>
      <c r="GF1017" s="6"/>
      <c r="GG1017" s="6"/>
      <c r="GH1017" s="6"/>
      <c r="GI1017" s="6"/>
      <c r="GJ1017" s="6"/>
      <c r="GK1017" s="6"/>
      <c r="GL1017" s="6"/>
      <c r="GM1017" s="6"/>
      <c r="GN1017" s="6"/>
      <c r="GO1017" s="6"/>
      <c r="GP1017" s="6"/>
      <c r="GQ1017" s="6"/>
      <c r="GR1017" s="6"/>
      <c r="GS1017" s="6"/>
      <c r="GT1017" s="6"/>
      <c r="GU1017" s="6"/>
      <c r="GV1017" s="6"/>
      <c r="GW1017" s="6"/>
      <c r="GX1017" s="6"/>
      <c r="GY1017" s="6"/>
      <c r="GZ1017" s="6"/>
      <c r="HA1017" s="6"/>
      <c r="HB1017" s="6"/>
      <c r="HC1017" s="6"/>
      <c r="HD1017" s="6"/>
      <c r="HE1017" s="6"/>
      <c r="HF1017" s="6"/>
      <c r="HG1017" s="6"/>
      <c r="HH1017" s="6"/>
      <c r="HI1017" s="6"/>
      <c r="HJ1017" s="6"/>
      <c r="HK1017" s="6"/>
      <c r="HL1017" s="6"/>
      <c r="HM1017" s="6"/>
      <c r="HN1017" s="6"/>
      <c r="HO1017" s="6"/>
      <c r="HP1017" s="6"/>
      <c r="HQ1017" s="6"/>
      <c r="HR1017" s="6"/>
      <c r="HS1017" s="6"/>
      <c r="HT1017" s="6"/>
      <c r="HU1017" s="6"/>
      <c r="HV1017" s="6"/>
      <c r="HW1017" s="6"/>
      <c r="HX1017" s="6"/>
      <c r="HY1017" s="6"/>
      <c r="HZ1017" s="6"/>
      <c r="IA1017" s="6"/>
      <c r="IB1017" s="6"/>
      <c r="IC1017" s="6"/>
      <c r="ID1017" s="6"/>
      <c r="IE1017" s="6"/>
      <c r="IF1017" s="6"/>
      <c r="IG1017" s="6"/>
    </row>
    <row r="1018" spans="8:241" x14ac:dyDescent="0.25">
      <c r="H1018" s="6"/>
      <c r="I1018" s="6"/>
      <c r="J1018" s="6"/>
      <c r="K1018" s="6"/>
      <c r="L1018" s="6"/>
      <c r="M1018" s="6"/>
      <c r="N1018" s="6"/>
      <c r="O1018" s="6"/>
      <c r="P1018" s="6"/>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c r="BU1018" s="6"/>
      <c r="BV1018" s="6"/>
      <c r="BW1018" s="6"/>
      <c r="BX1018" s="6"/>
      <c r="BY1018" s="6"/>
      <c r="BZ1018" s="6"/>
      <c r="CA1018" s="6"/>
      <c r="CB1018" s="6"/>
      <c r="CC1018" s="6"/>
      <c r="CD1018" s="6"/>
      <c r="CE1018" s="6"/>
      <c r="CF1018" s="6"/>
      <c r="CG1018" s="6"/>
      <c r="CH1018" s="6"/>
      <c r="CI1018" s="6"/>
      <c r="CJ1018" s="6"/>
      <c r="CK1018" s="6"/>
      <c r="CL1018" s="6"/>
      <c r="CM1018" s="6"/>
      <c r="CN1018" s="6"/>
      <c r="CO1018" s="6"/>
      <c r="CP1018" s="6"/>
      <c r="CQ1018" s="6"/>
      <c r="CR1018" s="6"/>
      <c r="CS1018" s="6"/>
      <c r="CT1018" s="6"/>
      <c r="CU1018" s="6"/>
      <c r="CV1018" s="6"/>
      <c r="CW1018" s="6"/>
      <c r="CX1018" s="6"/>
      <c r="CY1018" s="6"/>
      <c r="CZ1018" s="6"/>
      <c r="DA1018" s="6"/>
      <c r="DB1018" s="6"/>
      <c r="DC1018" s="6"/>
      <c r="DD1018" s="6"/>
      <c r="DE1018" s="6"/>
      <c r="DF1018" s="6"/>
      <c r="DG1018" s="6"/>
      <c r="DH1018" s="6"/>
      <c r="DI1018" s="6"/>
      <c r="DJ1018" s="6"/>
      <c r="DK1018" s="6"/>
      <c r="DL1018" s="6"/>
      <c r="DM1018" s="6"/>
      <c r="DN1018" s="6"/>
      <c r="DO1018" s="6"/>
      <c r="DP1018" s="6"/>
      <c r="DQ1018" s="6"/>
      <c r="DR1018" s="6"/>
      <c r="DS1018" s="6"/>
      <c r="DT1018" s="6"/>
      <c r="DU1018" s="6"/>
      <c r="DV1018" s="6"/>
      <c r="DW1018" s="6"/>
      <c r="DX1018" s="6"/>
      <c r="DY1018" s="6"/>
      <c r="DZ1018" s="6"/>
      <c r="EA1018" s="6"/>
      <c r="EB1018" s="6"/>
      <c r="EC1018" s="6"/>
      <c r="ED1018" s="6"/>
      <c r="EE1018" s="6"/>
      <c r="EF1018" s="6"/>
      <c r="EG1018" s="6"/>
      <c r="EH1018" s="6"/>
      <c r="EI1018" s="6"/>
      <c r="EJ1018" s="6"/>
      <c r="EK1018" s="6"/>
      <c r="EL1018" s="6"/>
      <c r="EM1018" s="6"/>
      <c r="EN1018" s="6"/>
      <c r="EO1018" s="6"/>
      <c r="EP1018" s="6"/>
      <c r="EQ1018" s="6"/>
      <c r="ER1018" s="6"/>
      <c r="ES1018" s="6"/>
      <c r="ET1018" s="6"/>
      <c r="EU1018" s="6"/>
      <c r="EV1018" s="6"/>
      <c r="EW1018" s="6"/>
      <c r="EX1018" s="6"/>
      <c r="EY1018" s="6"/>
      <c r="EZ1018" s="6"/>
      <c r="FA1018" s="6"/>
      <c r="FB1018" s="6"/>
      <c r="FC1018" s="6"/>
      <c r="FD1018" s="6"/>
      <c r="FE1018" s="6"/>
      <c r="FF1018" s="6"/>
      <c r="FG1018" s="6"/>
      <c r="FH1018" s="6"/>
      <c r="FI1018" s="6"/>
      <c r="FJ1018" s="6"/>
      <c r="FK1018" s="6"/>
      <c r="FL1018" s="6"/>
      <c r="FM1018" s="6"/>
      <c r="FN1018" s="6"/>
      <c r="FO1018" s="6"/>
      <c r="FP1018" s="6"/>
      <c r="FQ1018" s="6"/>
      <c r="FR1018" s="6"/>
      <c r="FS1018" s="6"/>
      <c r="FT1018" s="6"/>
      <c r="FU1018" s="6"/>
      <c r="FV1018" s="6"/>
      <c r="FW1018" s="6"/>
      <c r="FX1018" s="6"/>
      <c r="FY1018" s="6"/>
      <c r="FZ1018" s="6"/>
      <c r="GA1018" s="6"/>
      <c r="GB1018" s="6"/>
      <c r="GC1018" s="6"/>
      <c r="GD1018" s="6"/>
      <c r="GE1018" s="6"/>
      <c r="GF1018" s="6"/>
      <c r="GG1018" s="6"/>
      <c r="GH1018" s="6"/>
      <c r="GI1018" s="6"/>
      <c r="GJ1018" s="6"/>
      <c r="GK1018" s="6"/>
      <c r="GL1018" s="6"/>
      <c r="GM1018" s="6"/>
      <c r="GN1018" s="6"/>
      <c r="GO1018" s="6"/>
      <c r="GP1018" s="6"/>
      <c r="GQ1018" s="6"/>
      <c r="GR1018" s="6"/>
      <c r="GS1018" s="6"/>
      <c r="GT1018" s="6"/>
      <c r="GU1018" s="6"/>
      <c r="GV1018" s="6"/>
      <c r="GW1018" s="6"/>
      <c r="GX1018" s="6"/>
      <c r="GY1018" s="6"/>
      <c r="GZ1018" s="6"/>
      <c r="HA1018" s="6"/>
      <c r="HB1018" s="6"/>
      <c r="HC1018" s="6"/>
      <c r="HD1018" s="6"/>
      <c r="HE1018" s="6"/>
      <c r="HF1018" s="6"/>
      <c r="HG1018" s="6"/>
      <c r="HH1018" s="6"/>
      <c r="HI1018" s="6"/>
      <c r="HJ1018" s="6"/>
      <c r="HK1018" s="6"/>
      <c r="HL1018" s="6"/>
      <c r="HM1018" s="6"/>
      <c r="HN1018" s="6"/>
      <c r="HO1018" s="6"/>
      <c r="HP1018" s="6"/>
      <c r="HQ1018" s="6"/>
      <c r="HR1018" s="6"/>
      <c r="HS1018" s="6"/>
      <c r="HT1018" s="6"/>
      <c r="HU1018" s="6"/>
      <c r="HV1018" s="6"/>
      <c r="HW1018" s="6"/>
      <c r="HX1018" s="6"/>
      <c r="HY1018" s="6"/>
      <c r="HZ1018" s="6"/>
      <c r="IA1018" s="6"/>
      <c r="IB1018" s="6"/>
      <c r="IC1018" s="6"/>
      <c r="ID1018" s="6"/>
      <c r="IE1018" s="6"/>
      <c r="IF1018" s="6"/>
      <c r="IG1018" s="6"/>
    </row>
    <row r="1019" spans="8:241" x14ac:dyDescent="0.25">
      <c r="H1019" s="6"/>
      <c r="I1019" s="6"/>
      <c r="J1019" s="6"/>
      <c r="K1019" s="6"/>
      <c r="L1019" s="6"/>
      <c r="M1019" s="6"/>
      <c r="N1019" s="6"/>
      <c r="O1019" s="6"/>
      <c r="P1019" s="6"/>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c r="BU1019" s="6"/>
      <c r="BV1019" s="6"/>
      <c r="BW1019" s="6"/>
      <c r="BX1019" s="6"/>
      <c r="BY1019" s="6"/>
      <c r="BZ1019" s="6"/>
      <c r="CA1019" s="6"/>
      <c r="CB1019" s="6"/>
      <c r="CC1019" s="6"/>
      <c r="CD1019" s="6"/>
      <c r="CE1019" s="6"/>
      <c r="CF1019" s="6"/>
      <c r="CG1019" s="6"/>
      <c r="CH1019" s="6"/>
      <c r="CI1019" s="6"/>
      <c r="CJ1019" s="6"/>
      <c r="CK1019" s="6"/>
      <c r="CL1019" s="6"/>
      <c r="CM1019" s="6"/>
      <c r="CN1019" s="6"/>
      <c r="CO1019" s="6"/>
      <c r="CP1019" s="6"/>
      <c r="CQ1019" s="6"/>
      <c r="CR1019" s="6"/>
      <c r="CS1019" s="6"/>
      <c r="CT1019" s="6"/>
      <c r="CU1019" s="6"/>
      <c r="CV1019" s="6"/>
      <c r="CW1019" s="6"/>
      <c r="CX1019" s="6"/>
      <c r="CY1019" s="6"/>
      <c r="CZ1019" s="6"/>
      <c r="DA1019" s="6"/>
      <c r="DB1019" s="6"/>
      <c r="DC1019" s="6"/>
      <c r="DD1019" s="6"/>
      <c r="DE1019" s="6"/>
      <c r="DF1019" s="6"/>
      <c r="DG1019" s="6"/>
      <c r="DH1019" s="6"/>
      <c r="DI1019" s="6"/>
      <c r="DJ1019" s="6"/>
      <c r="DK1019" s="6"/>
      <c r="DL1019" s="6"/>
      <c r="DM1019" s="6"/>
      <c r="DN1019" s="6"/>
      <c r="DO1019" s="6"/>
      <c r="DP1019" s="6"/>
      <c r="DQ1019" s="6"/>
      <c r="DR1019" s="6"/>
      <c r="DS1019" s="6"/>
      <c r="DT1019" s="6"/>
      <c r="DU1019" s="6"/>
      <c r="DV1019" s="6"/>
      <c r="DW1019" s="6"/>
      <c r="DX1019" s="6"/>
      <c r="DY1019" s="6"/>
      <c r="DZ1019" s="6"/>
      <c r="EA1019" s="6"/>
      <c r="EB1019" s="6"/>
      <c r="EC1019" s="6"/>
      <c r="ED1019" s="6"/>
      <c r="EE1019" s="6"/>
      <c r="EF1019" s="6"/>
      <c r="EG1019" s="6"/>
      <c r="EH1019" s="6"/>
      <c r="EI1019" s="6"/>
      <c r="EJ1019" s="6"/>
      <c r="EK1019" s="6"/>
      <c r="EL1019" s="6"/>
      <c r="EM1019" s="6"/>
      <c r="EN1019" s="6"/>
      <c r="EO1019" s="6"/>
      <c r="EP1019" s="6"/>
      <c r="EQ1019" s="6"/>
      <c r="ER1019" s="6"/>
      <c r="ES1019" s="6"/>
      <c r="ET1019" s="6"/>
      <c r="EU1019" s="6"/>
      <c r="EV1019" s="6"/>
      <c r="EW1019" s="6"/>
      <c r="EX1019" s="6"/>
      <c r="EY1019" s="6"/>
      <c r="EZ1019" s="6"/>
      <c r="FA1019" s="6"/>
      <c r="FB1019" s="6"/>
      <c r="FC1019" s="6"/>
      <c r="FD1019" s="6"/>
      <c r="FE1019" s="6"/>
      <c r="FF1019" s="6"/>
      <c r="FG1019" s="6"/>
      <c r="FH1019" s="6"/>
      <c r="FI1019" s="6"/>
      <c r="FJ1019" s="6"/>
      <c r="FK1019" s="6"/>
      <c r="FL1019" s="6"/>
      <c r="FM1019" s="6"/>
      <c r="FN1019" s="6"/>
      <c r="FO1019" s="6"/>
      <c r="FP1019" s="6"/>
      <c r="FQ1019" s="6"/>
      <c r="FR1019" s="6"/>
      <c r="FS1019" s="6"/>
      <c r="FT1019" s="6"/>
      <c r="FU1019" s="6"/>
      <c r="FV1019" s="6"/>
      <c r="FW1019" s="6"/>
      <c r="FX1019" s="6"/>
      <c r="FY1019" s="6"/>
      <c r="FZ1019" s="6"/>
      <c r="GA1019" s="6"/>
      <c r="GB1019" s="6"/>
      <c r="GC1019" s="6"/>
      <c r="GD1019" s="6"/>
      <c r="GE1019" s="6"/>
      <c r="GF1019" s="6"/>
      <c r="GG1019" s="6"/>
      <c r="GH1019" s="6"/>
      <c r="GI1019" s="6"/>
      <c r="GJ1019" s="6"/>
      <c r="GK1019" s="6"/>
      <c r="GL1019" s="6"/>
      <c r="GM1019" s="6"/>
      <c r="GN1019" s="6"/>
      <c r="GO1019" s="6"/>
      <c r="GP1019" s="6"/>
      <c r="GQ1019" s="6"/>
      <c r="GR1019" s="6"/>
      <c r="GS1019" s="6"/>
      <c r="GT1019" s="6"/>
      <c r="GU1019" s="6"/>
      <c r="GV1019" s="6"/>
      <c r="GW1019" s="6"/>
      <c r="GX1019" s="6"/>
      <c r="GY1019" s="6"/>
      <c r="GZ1019" s="6"/>
      <c r="HA1019" s="6"/>
      <c r="HB1019" s="6"/>
      <c r="HC1019" s="6"/>
      <c r="HD1019" s="6"/>
      <c r="HE1019" s="6"/>
      <c r="HF1019" s="6"/>
      <c r="HG1019" s="6"/>
      <c r="HH1019" s="6"/>
      <c r="HI1019" s="6"/>
      <c r="HJ1019" s="6"/>
      <c r="HK1019" s="6"/>
      <c r="HL1019" s="6"/>
      <c r="HM1019" s="6"/>
      <c r="HN1019" s="6"/>
      <c r="HO1019" s="6"/>
      <c r="HP1019" s="6"/>
      <c r="HQ1019" s="6"/>
      <c r="HR1019" s="6"/>
      <c r="HS1019" s="6"/>
      <c r="HT1019" s="6"/>
      <c r="HU1019" s="6"/>
      <c r="HV1019" s="6"/>
      <c r="HW1019" s="6"/>
      <c r="HX1019" s="6"/>
      <c r="HY1019" s="6"/>
      <c r="HZ1019" s="6"/>
      <c r="IA1019" s="6"/>
      <c r="IB1019" s="6"/>
      <c r="IC1019" s="6"/>
      <c r="ID1019" s="6"/>
      <c r="IE1019" s="6"/>
      <c r="IF1019" s="6"/>
      <c r="IG1019" s="6"/>
    </row>
    <row r="1020" spans="8:241" x14ac:dyDescent="0.25">
      <c r="H1020" s="6"/>
      <c r="I1020" s="6"/>
      <c r="J1020" s="6"/>
      <c r="K1020" s="6"/>
      <c r="L1020" s="6"/>
      <c r="M1020" s="6"/>
      <c r="N1020" s="6"/>
      <c r="O1020" s="6"/>
      <c r="P1020" s="6"/>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c r="BU1020" s="6"/>
      <c r="BV1020" s="6"/>
      <c r="BW1020" s="6"/>
      <c r="BX1020" s="6"/>
      <c r="BY1020" s="6"/>
      <c r="BZ1020" s="6"/>
      <c r="CA1020" s="6"/>
      <c r="CB1020" s="6"/>
      <c r="CC1020" s="6"/>
      <c r="CD1020" s="6"/>
      <c r="CE1020" s="6"/>
      <c r="CF1020" s="6"/>
      <c r="CG1020" s="6"/>
      <c r="CH1020" s="6"/>
      <c r="CI1020" s="6"/>
      <c r="CJ1020" s="6"/>
      <c r="CK1020" s="6"/>
      <c r="CL1020" s="6"/>
      <c r="CM1020" s="6"/>
      <c r="CN1020" s="6"/>
      <c r="CO1020" s="6"/>
      <c r="CP1020" s="6"/>
      <c r="CQ1020" s="6"/>
      <c r="CR1020" s="6"/>
      <c r="CS1020" s="6"/>
      <c r="CT1020" s="6"/>
      <c r="CU1020" s="6"/>
      <c r="CV1020" s="6"/>
      <c r="CW1020" s="6"/>
      <c r="CX1020" s="6"/>
      <c r="CY1020" s="6"/>
      <c r="CZ1020" s="6"/>
      <c r="DA1020" s="6"/>
      <c r="DB1020" s="6"/>
      <c r="DC1020" s="6"/>
      <c r="DD1020" s="6"/>
      <c r="DE1020" s="6"/>
      <c r="DF1020" s="6"/>
      <c r="DG1020" s="6"/>
      <c r="DH1020" s="6"/>
      <c r="DI1020" s="6"/>
      <c r="DJ1020" s="6"/>
      <c r="DK1020" s="6"/>
      <c r="DL1020" s="6"/>
      <c r="DM1020" s="6"/>
      <c r="DN1020" s="6"/>
      <c r="DO1020" s="6"/>
      <c r="DP1020" s="6"/>
      <c r="DQ1020" s="6"/>
      <c r="DR1020" s="6"/>
      <c r="DS1020" s="6"/>
      <c r="DT1020" s="6"/>
      <c r="DU1020" s="6"/>
      <c r="DV1020" s="6"/>
      <c r="DW1020" s="6"/>
      <c r="DX1020" s="6"/>
      <c r="DY1020" s="6"/>
      <c r="DZ1020" s="6"/>
      <c r="EA1020" s="6"/>
      <c r="EB1020" s="6"/>
      <c r="EC1020" s="6"/>
      <c r="ED1020" s="6"/>
      <c r="EE1020" s="6"/>
      <c r="EF1020" s="6"/>
      <c r="EG1020" s="6"/>
      <c r="EH1020" s="6"/>
      <c r="EI1020" s="6"/>
      <c r="EJ1020" s="6"/>
      <c r="EK1020" s="6"/>
      <c r="EL1020" s="6"/>
      <c r="EM1020" s="6"/>
      <c r="EN1020" s="6"/>
      <c r="EO1020" s="6"/>
      <c r="EP1020" s="6"/>
      <c r="EQ1020" s="6"/>
      <c r="ER1020" s="6"/>
      <c r="ES1020" s="6"/>
      <c r="ET1020" s="6"/>
      <c r="EU1020" s="6"/>
      <c r="EV1020" s="6"/>
      <c r="EW1020" s="6"/>
      <c r="EX1020" s="6"/>
      <c r="EY1020" s="6"/>
      <c r="EZ1020" s="6"/>
      <c r="FA1020" s="6"/>
      <c r="FB1020" s="6"/>
      <c r="FC1020" s="6"/>
      <c r="FD1020" s="6"/>
      <c r="FE1020" s="6"/>
      <c r="FF1020" s="6"/>
      <c r="FG1020" s="6"/>
      <c r="FH1020" s="6"/>
      <c r="FI1020" s="6"/>
      <c r="FJ1020" s="6"/>
      <c r="FK1020" s="6"/>
      <c r="FL1020" s="6"/>
      <c r="FM1020" s="6"/>
      <c r="FN1020" s="6"/>
      <c r="FO1020" s="6"/>
      <c r="FP1020" s="6"/>
      <c r="FQ1020" s="6"/>
      <c r="FR1020" s="6"/>
      <c r="FS1020" s="6"/>
      <c r="FT1020" s="6"/>
      <c r="FU1020" s="6"/>
      <c r="FV1020" s="6"/>
      <c r="FW1020" s="6"/>
      <c r="FX1020" s="6"/>
      <c r="FY1020" s="6"/>
      <c r="FZ1020" s="6"/>
      <c r="GA1020" s="6"/>
      <c r="GB1020" s="6"/>
      <c r="GC1020" s="6"/>
      <c r="GD1020" s="6"/>
      <c r="GE1020" s="6"/>
      <c r="GF1020" s="6"/>
      <c r="GG1020" s="6"/>
      <c r="GH1020" s="6"/>
      <c r="GI1020" s="6"/>
      <c r="GJ1020" s="6"/>
      <c r="GK1020" s="6"/>
      <c r="GL1020" s="6"/>
      <c r="GM1020" s="6"/>
      <c r="GN1020" s="6"/>
      <c r="GO1020" s="6"/>
      <c r="GP1020" s="6"/>
      <c r="GQ1020" s="6"/>
      <c r="GR1020" s="6"/>
      <c r="GS1020" s="6"/>
      <c r="GT1020" s="6"/>
      <c r="GU1020" s="6"/>
      <c r="GV1020" s="6"/>
      <c r="GW1020" s="6"/>
      <c r="GX1020" s="6"/>
      <c r="GY1020" s="6"/>
      <c r="GZ1020" s="6"/>
      <c r="HA1020" s="6"/>
      <c r="HB1020" s="6"/>
      <c r="HC1020" s="6"/>
      <c r="HD1020" s="6"/>
      <c r="HE1020" s="6"/>
      <c r="HF1020" s="6"/>
      <c r="HG1020" s="6"/>
      <c r="HH1020" s="6"/>
      <c r="HI1020" s="6"/>
      <c r="HJ1020" s="6"/>
      <c r="HK1020" s="6"/>
      <c r="HL1020" s="6"/>
      <c r="HM1020" s="6"/>
      <c r="HN1020" s="6"/>
      <c r="HO1020" s="6"/>
      <c r="HP1020" s="6"/>
      <c r="HQ1020" s="6"/>
      <c r="HR1020" s="6"/>
      <c r="HS1020" s="6"/>
      <c r="HT1020" s="6"/>
      <c r="HU1020" s="6"/>
      <c r="HV1020" s="6"/>
      <c r="HW1020" s="6"/>
      <c r="HX1020" s="6"/>
      <c r="HY1020" s="6"/>
      <c r="HZ1020" s="6"/>
      <c r="IA1020" s="6"/>
      <c r="IB1020" s="6"/>
      <c r="IC1020" s="6"/>
      <c r="ID1020" s="6"/>
      <c r="IE1020" s="6"/>
      <c r="IF1020" s="6"/>
      <c r="IG1020" s="6"/>
    </row>
    <row r="1021" spans="8:241" x14ac:dyDescent="0.25">
      <c r="H1021" s="6"/>
      <c r="I1021" s="6"/>
      <c r="J1021" s="6"/>
      <c r="K1021" s="6"/>
      <c r="L1021" s="6"/>
      <c r="M1021" s="6"/>
      <c r="N1021" s="6"/>
      <c r="O1021" s="6"/>
      <c r="P1021" s="6"/>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row>
    <row r="1022" spans="8:241" x14ac:dyDescent="0.25">
      <c r="H1022" s="6"/>
      <c r="I1022" s="6"/>
      <c r="J1022" s="6"/>
      <c r="K1022" s="6"/>
      <c r="L1022" s="6"/>
      <c r="M1022" s="6"/>
      <c r="N1022" s="6"/>
      <c r="O1022" s="6"/>
      <c r="P1022" s="6"/>
      <c r="Q1022" s="6"/>
      <c r="R1022" s="6"/>
      <c r="S1022" s="6"/>
      <c r="T1022" s="6"/>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c r="BU1022" s="6"/>
      <c r="BV1022" s="6"/>
      <c r="BW1022" s="6"/>
      <c r="BX1022" s="6"/>
      <c r="BY1022" s="6"/>
      <c r="BZ1022" s="6"/>
      <c r="CA1022" s="6"/>
      <c r="CB1022" s="6"/>
      <c r="CC1022" s="6"/>
      <c r="CD1022" s="6"/>
      <c r="CE1022" s="6"/>
      <c r="CF1022" s="6"/>
      <c r="CG1022" s="6"/>
      <c r="CH1022" s="6"/>
      <c r="CI1022" s="6"/>
      <c r="CJ1022" s="6"/>
      <c r="CK1022" s="6"/>
      <c r="CL1022" s="6"/>
      <c r="CM1022" s="6"/>
      <c r="CN1022" s="6"/>
      <c r="CO1022" s="6"/>
      <c r="CP1022" s="6"/>
      <c r="CQ1022" s="6"/>
      <c r="CR1022" s="6"/>
      <c r="CS1022" s="6"/>
      <c r="CT1022" s="6"/>
      <c r="CU1022" s="6"/>
      <c r="CV1022" s="6"/>
      <c r="CW1022" s="6"/>
      <c r="CX1022" s="6"/>
      <c r="CY1022" s="6"/>
      <c r="CZ1022" s="6"/>
      <c r="DA1022" s="6"/>
      <c r="DB1022" s="6"/>
      <c r="DC1022" s="6"/>
      <c r="DD1022" s="6"/>
      <c r="DE1022" s="6"/>
      <c r="DF1022" s="6"/>
      <c r="DG1022" s="6"/>
      <c r="DH1022" s="6"/>
      <c r="DI1022" s="6"/>
      <c r="DJ1022" s="6"/>
      <c r="DK1022" s="6"/>
      <c r="DL1022" s="6"/>
      <c r="DM1022" s="6"/>
      <c r="DN1022" s="6"/>
      <c r="DO1022" s="6"/>
      <c r="DP1022" s="6"/>
      <c r="DQ1022" s="6"/>
      <c r="DR1022" s="6"/>
      <c r="DS1022" s="6"/>
      <c r="DT1022" s="6"/>
      <c r="DU1022" s="6"/>
      <c r="DV1022" s="6"/>
      <c r="DW1022" s="6"/>
      <c r="DX1022" s="6"/>
      <c r="DY1022" s="6"/>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6"/>
      <c r="EV1022" s="6"/>
      <c r="EW1022" s="6"/>
      <c r="EX1022" s="6"/>
      <c r="EY1022" s="6"/>
      <c r="EZ1022" s="6"/>
      <c r="FA1022" s="6"/>
      <c r="FB1022" s="6"/>
      <c r="FC1022" s="6"/>
      <c r="FD1022" s="6"/>
      <c r="FE1022" s="6"/>
      <c r="FF1022" s="6"/>
      <c r="FG1022" s="6"/>
      <c r="FH1022" s="6"/>
      <c r="FI1022" s="6"/>
      <c r="FJ1022" s="6"/>
      <c r="FK1022" s="6"/>
      <c r="FL1022" s="6"/>
      <c r="FM1022" s="6"/>
      <c r="FN1022" s="6"/>
      <c r="FO1022" s="6"/>
      <c r="FP1022" s="6"/>
      <c r="FQ1022" s="6"/>
      <c r="FR1022" s="6"/>
      <c r="FS1022" s="6"/>
      <c r="FT1022" s="6"/>
      <c r="FU1022" s="6"/>
      <c r="FV1022" s="6"/>
      <c r="FW1022" s="6"/>
      <c r="FX1022" s="6"/>
      <c r="FY1022" s="6"/>
      <c r="FZ1022" s="6"/>
      <c r="GA1022" s="6"/>
      <c r="GB1022" s="6"/>
      <c r="GC1022" s="6"/>
      <c r="GD1022" s="6"/>
      <c r="GE1022" s="6"/>
      <c r="GF1022" s="6"/>
      <c r="GG1022" s="6"/>
      <c r="GH1022" s="6"/>
      <c r="GI1022" s="6"/>
      <c r="GJ1022" s="6"/>
      <c r="GK1022" s="6"/>
      <c r="GL1022" s="6"/>
      <c r="GM1022" s="6"/>
      <c r="GN1022" s="6"/>
      <c r="GO1022" s="6"/>
      <c r="GP1022" s="6"/>
      <c r="GQ1022" s="6"/>
      <c r="GR1022" s="6"/>
      <c r="GS1022" s="6"/>
      <c r="GT1022" s="6"/>
      <c r="GU1022" s="6"/>
      <c r="GV1022" s="6"/>
      <c r="GW1022" s="6"/>
      <c r="GX1022" s="6"/>
      <c r="GY1022" s="6"/>
      <c r="GZ1022" s="6"/>
      <c r="HA1022" s="6"/>
      <c r="HB1022" s="6"/>
      <c r="HC1022" s="6"/>
      <c r="HD1022" s="6"/>
      <c r="HE1022" s="6"/>
      <c r="HF1022" s="6"/>
      <c r="HG1022" s="6"/>
      <c r="HH1022" s="6"/>
      <c r="HI1022" s="6"/>
      <c r="HJ1022" s="6"/>
      <c r="HK1022" s="6"/>
      <c r="HL1022" s="6"/>
      <c r="HM1022" s="6"/>
      <c r="HN1022" s="6"/>
      <c r="HO1022" s="6"/>
      <c r="HP1022" s="6"/>
      <c r="HQ1022" s="6"/>
      <c r="HR1022" s="6"/>
      <c r="HS1022" s="6"/>
      <c r="HT1022" s="6"/>
      <c r="HU1022" s="6"/>
      <c r="HV1022" s="6"/>
      <c r="HW1022" s="6"/>
      <c r="HX1022" s="6"/>
      <c r="HY1022" s="6"/>
      <c r="HZ1022" s="6"/>
      <c r="IA1022" s="6"/>
      <c r="IB1022" s="6"/>
      <c r="IC1022" s="6"/>
      <c r="ID1022" s="6"/>
      <c r="IE1022" s="6"/>
      <c r="IF1022" s="6"/>
      <c r="IG1022" s="6"/>
    </row>
    <row r="1023" spans="8:241" x14ac:dyDescent="0.25">
      <c r="H1023" s="6"/>
      <c r="I1023" s="6"/>
      <c r="J1023" s="6"/>
      <c r="K1023" s="6"/>
      <c r="L1023" s="6"/>
      <c r="M1023" s="6"/>
      <c r="N1023" s="6"/>
      <c r="O1023" s="6"/>
      <c r="P1023" s="6"/>
      <c r="Q1023" s="6"/>
      <c r="R1023" s="6"/>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c r="BU1023" s="6"/>
      <c r="BV1023" s="6"/>
      <c r="BW1023" s="6"/>
      <c r="BX1023" s="6"/>
      <c r="BY1023" s="6"/>
      <c r="BZ1023" s="6"/>
      <c r="CA1023" s="6"/>
      <c r="CB1023" s="6"/>
      <c r="CC1023" s="6"/>
      <c r="CD1023" s="6"/>
      <c r="CE1023" s="6"/>
      <c r="CF1023" s="6"/>
      <c r="CG1023" s="6"/>
      <c r="CH1023" s="6"/>
      <c r="CI1023" s="6"/>
      <c r="CJ1023" s="6"/>
      <c r="CK1023" s="6"/>
      <c r="CL1023" s="6"/>
      <c r="CM1023" s="6"/>
      <c r="CN1023" s="6"/>
      <c r="CO1023" s="6"/>
      <c r="CP1023" s="6"/>
      <c r="CQ1023" s="6"/>
      <c r="CR1023" s="6"/>
      <c r="CS1023" s="6"/>
      <c r="CT1023" s="6"/>
      <c r="CU1023" s="6"/>
      <c r="CV1023" s="6"/>
      <c r="CW1023" s="6"/>
      <c r="CX1023" s="6"/>
      <c r="CY1023" s="6"/>
      <c r="CZ1023" s="6"/>
      <c r="DA1023" s="6"/>
      <c r="DB1023" s="6"/>
      <c r="DC1023" s="6"/>
      <c r="DD1023" s="6"/>
      <c r="DE1023" s="6"/>
      <c r="DF1023" s="6"/>
      <c r="DG1023" s="6"/>
      <c r="DH1023" s="6"/>
      <c r="DI1023" s="6"/>
      <c r="DJ1023" s="6"/>
      <c r="DK1023" s="6"/>
      <c r="DL1023" s="6"/>
      <c r="DM1023" s="6"/>
      <c r="DN1023" s="6"/>
      <c r="DO1023" s="6"/>
      <c r="DP1023" s="6"/>
      <c r="DQ1023" s="6"/>
      <c r="DR1023" s="6"/>
      <c r="DS1023" s="6"/>
      <c r="DT1023" s="6"/>
      <c r="DU1023" s="6"/>
      <c r="DV1023" s="6"/>
      <c r="DW1023" s="6"/>
      <c r="DX1023" s="6"/>
      <c r="DY1023" s="6"/>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6"/>
      <c r="EV1023" s="6"/>
      <c r="EW1023" s="6"/>
      <c r="EX1023" s="6"/>
      <c r="EY1023" s="6"/>
      <c r="EZ1023" s="6"/>
      <c r="FA1023" s="6"/>
      <c r="FB1023" s="6"/>
      <c r="FC1023" s="6"/>
      <c r="FD1023" s="6"/>
      <c r="FE1023" s="6"/>
      <c r="FF1023" s="6"/>
      <c r="FG1023" s="6"/>
      <c r="FH1023" s="6"/>
      <c r="FI1023" s="6"/>
      <c r="FJ1023" s="6"/>
      <c r="FK1023" s="6"/>
      <c r="FL1023" s="6"/>
      <c r="FM1023" s="6"/>
      <c r="FN1023" s="6"/>
      <c r="FO1023" s="6"/>
      <c r="FP1023" s="6"/>
      <c r="FQ1023" s="6"/>
      <c r="FR1023" s="6"/>
      <c r="FS1023" s="6"/>
      <c r="FT1023" s="6"/>
      <c r="FU1023" s="6"/>
      <c r="FV1023" s="6"/>
      <c r="FW1023" s="6"/>
      <c r="FX1023" s="6"/>
      <c r="FY1023" s="6"/>
      <c r="FZ1023" s="6"/>
      <c r="GA1023" s="6"/>
      <c r="GB1023" s="6"/>
      <c r="GC1023" s="6"/>
      <c r="GD1023" s="6"/>
      <c r="GE1023" s="6"/>
      <c r="GF1023" s="6"/>
      <c r="GG1023" s="6"/>
      <c r="GH1023" s="6"/>
      <c r="GI1023" s="6"/>
      <c r="GJ1023" s="6"/>
      <c r="GK1023" s="6"/>
      <c r="GL1023" s="6"/>
      <c r="GM1023" s="6"/>
      <c r="GN1023" s="6"/>
      <c r="GO1023" s="6"/>
      <c r="GP1023" s="6"/>
      <c r="GQ1023" s="6"/>
      <c r="GR1023" s="6"/>
      <c r="GS1023" s="6"/>
      <c r="GT1023" s="6"/>
      <c r="GU1023" s="6"/>
      <c r="GV1023" s="6"/>
      <c r="GW1023" s="6"/>
      <c r="GX1023" s="6"/>
      <c r="GY1023" s="6"/>
      <c r="GZ1023" s="6"/>
      <c r="HA1023" s="6"/>
      <c r="HB1023" s="6"/>
      <c r="HC1023" s="6"/>
      <c r="HD1023" s="6"/>
      <c r="HE1023" s="6"/>
      <c r="HF1023" s="6"/>
      <c r="HG1023" s="6"/>
      <c r="HH1023" s="6"/>
      <c r="HI1023" s="6"/>
      <c r="HJ1023" s="6"/>
      <c r="HK1023" s="6"/>
      <c r="HL1023" s="6"/>
      <c r="HM1023" s="6"/>
      <c r="HN1023" s="6"/>
      <c r="HO1023" s="6"/>
      <c r="HP1023" s="6"/>
      <c r="HQ1023" s="6"/>
      <c r="HR1023" s="6"/>
      <c r="HS1023" s="6"/>
      <c r="HT1023" s="6"/>
      <c r="HU1023" s="6"/>
      <c r="HV1023" s="6"/>
      <c r="HW1023" s="6"/>
      <c r="HX1023" s="6"/>
      <c r="HY1023" s="6"/>
      <c r="HZ1023" s="6"/>
      <c r="IA1023" s="6"/>
      <c r="IB1023" s="6"/>
      <c r="IC1023" s="6"/>
      <c r="ID1023" s="6"/>
      <c r="IE1023" s="6"/>
      <c r="IF1023" s="6"/>
      <c r="IG1023" s="6"/>
    </row>
    <row r="1024" spans="8:241" x14ac:dyDescent="0.25">
      <c r="H1024" s="6"/>
      <c r="I1024" s="6"/>
      <c r="J1024" s="6"/>
      <c r="K1024" s="6"/>
      <c r="L1024" s="6"/>
      <c r="M1024" s="6"/>
      <c r="N1024" s="6"/>
      <c r="O1024" s="6"/>
      <c r="P1024" s="6"/>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c r="BU1024" s="6"/>
      <c r="BV1024" s="6"/>
      <c r="BW1024" s="6"/>
      <c r="BX1024" s="6"/>
      <c r="BY1024" s="6"/>
      <c r="BZ1024" s="6"/>
      <c r="CA1024" s="6"/>
      <c r="CB1024" s="6"/>
      <c r="CC1024" s="6"/>
      <c r="CD1024" s="6"/>
      <c r="CE1024" s="6"/>
      <c r="CF1024" s="6"/>
      <c r="CG1024" s="6"/>
      <c r="CH1024" s="6"/>
      <c r="CI1024" s="6"/>
      <c r="CJ1024" s="6"/>
      <c r="CK1024" s="6"/>
      <c r="CL1024" s="6"/>
      <c r="CM1024" s="6"/>
      <c r="CN1024" s="6"/>
      <c r="CO1024" s="6"/>
      <c r="CP1024" s="6"/>
      <c r="CQ1024" s="6"/>
      <c r="CR1024" s="6"/>
      <c r="CS1024" s="6"/>
      <c r="CT1024" s="6"/>
      <c r="CU1024" s="6"/>
      <c r="CV1024" s="6"/>
      <c r="CW1024" s="6"/>
      <c r="CX1024" s="6"/>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6"/>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6"/>
      <c r="EV1024" s="6"/>
      <c r="EW1024" s="6"/>
      <c r="EX1024" s="6"/>
      <c r="EY1024" s="6"/>
      <c r="EZ1024" s="6"/>
      <c r="FA1024" s="6"/>
      <c r="FB1024" s="6"/>
      <c r="FC1024" s="6"/>
      <c r="FD1024" s="6"/>
      <c r="FE1024" s="6"/>
      <c r="FF1024" s="6"/>
      <c r="FG1024" s="6"/>
      <c r="FH1024" s="6"/>
      <c r="FI1024" s="6"/>
      <c r="FJ1024" s="6"/>
      <c r="FK1024" s="6"/>
      <c r="FL1024" s="6"/>
      <c r="FM1024" s="6"/>
      <c r="FN1024" s="6"/>
      <c r="FO1024" s="6"/>
      <c r="FP1024" s="6"/>
      <c r="FQ1024" s="6"/>
      <c r="FR1024" s="6"/>
      <c r="FS1024" s="6"/>
      <c r="FT1024" s="6"/>
      <c r="FU1024" s="6"/>
      <c r="FV1024" s="6"/>
      <c r="FW1024" s="6"/>
      <c r="FX1024" s="6"/>
      <c r="FY1024" s="6"/>
      <c r="FZ1024" s="6"/>
      <c r="GA1024" s="6"/>
      <c r="GB1024" s="6"/>
      <c r="GC1024" s="6"/>
      <c r="GD1024" s="6"/>
      <c r="GE1024" s="6"/>
      <c r="GF1024" s="6"/>
      <c r="GG1024" s="6"/>
      <c r="GH1024" s="6"/>
      <c r="GI1024" s="6"/>
      <c r="GJ1024" s="6"/>
      <c r="GK1024" s="6"/>
      <c r="GL1024" s="6"/>
      <c r="GM1024" s="6"/>
      <c r="GN1024" s="6"/>
      <c r="GO1024" s="6"/>
      <c r="GP1024" s="6"/>
      <c r="GQ1024" s="6"/>
      <c r="GR1024" s="6"/>
      <c r="GS1024" s="6"/>
      <c r="GT1024" s="6"/>
      <c r="GU1024" s="6"/>
      <c r="GV1024" s="6"/>
      <c r="GW1024" s="6"/>
      <c r="GX1024" s="6"/>
      <c r="GY1024" s="6"/>
      <c r="GZ1024" s="6"/>
      <c r="HA1024" s="6"/>
      <c r="HB1024" s="6"/>
      <c r="HC1024" s="6"/>
      <c r="HD1024" s="6"/>
      <c r="HE1024" s="6"/>
      <c r="HF1024" s="6"/>
      <c r="HG1024" s="6"/>
      <c r="HH1024" s="6"/>
      <c r="HI1024" s="6"/>
      <c r="HJ1024" s="6"/>
      <c r="HK1024" s="6"/>
      <c r="HL1024" s="6"/>
      <c r="HM1024" s="6"/>
      <c r="HN1024" s="6"/>
      <c r="HO1024" s="6"/>
      <c r="HP1024" s="6"/>
      <c r="HQ1024" s="6"/>
      <c r="HR1024" s="6"/>
      <c r="HS1024" s="6"/>
      <c r="HT1024" s="6"/>
      <c r="HU1024" s="6"/>
      <c r="HV1024" s="6"/>
      <c r="HW1024" s="6"/>
      <c r="HX1024" s="6"/>
      <c r="HY1024" s="6"/>
      <c r="HZ1024" s="6"/>
      <c r="IA1024" s="6"/>
      <c r="IB1024" s="6"/>
      <c r="IC1024" s="6"/>
      <c r="ID1024" s="6"/>
      <c r="IE1024" s="6"/>
      <c r="IF1024" s="6"/>
      <c r="IG1024" s="6"/>
    </row>
    <row r="1025" spans="8:241" x14ac:dyDescent="0.25">
      <c r="H1025" s="6"/>
      <c r="I1025" s="6"/>
      <c r="J1025" s="6"/>
      <c r="K1025" s="6"/>
      <c r="L1025" s="6"/>
      <c r="M1025" s="6"/>
      <c r="N1025" s="6"/>
      <c r="O1025" s="6"/>
      <c r="P1025" s="6"/>
      <c r="Q1025" s="6"/>
      <c r="R1025" s="6"/>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c r="BU1025" s="6"/>
      <c r="BV1025" s="6"/>
      <c r="BW1025" s="6"/>
      <c r="BX1025" s="6"/>
      <c r="BY1025" s="6"/>
      <c r="BZ1025" s="6"/>
      <c r="CA1025" s="6"/>
      <c r="CB1025" s="6"/>
      <c r="CC1025" s="6"/>
      <c r="CD1025" s="6"/>
      <c r="CE1025" s="6"/>
      <c r="CF1025" s="6"/>
      <c r="CG1025" s="6"/>
      <c r="CH1025" s="6"/>
      <c r="CI1025" s="6"/>
      <c r="CJ1025" s="6"/>
      <c r="CK1025" s="6"/>
      <c r="CL1025" s="6"/>
      <c r="CM1025" s="6"/>
      <c r="CN1025" s="6"/>
      <c r="CO1025" s="6"/>
      <c r="CP1025" s="6"/>
      <c r="CQ1025" s="6"/>
      <c r="CR1025" s="6"/>
      <c r="CS1025" s="6"/>
      <c r="CT1025" s="6"/>
      <c r="CU1025" s="6"/>
      <c r="CV1025" s="6"/>
      <c r="CW1025" s="6"/>
      <c r="CX1025" s="6"/>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6"/>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6"/>
      <c r="EV1025" s="6"/>
      <c r="EW1025" s="6"/>
      <c r="EX1025" s="6"/>
      <c r="EY1025" s="6"/>
      <c r="EZ1025" s="6"/>
      <c r="FA1025" s="6"/>
      <c r="FB1025" s="6"/>
      <c r="FC1025" s="6"/>
      <c r="FD1025" s="6"/>
      <c r="FE1025" s="6"/>
      <c r="FF1025" s="6"/>
      <c r="FG1025" s="6"/>
      <c r="FH1025" s="6"/>
      <c r="FI1025" s="6"/>
      <c r="FJ1025" s="6"/>
      <c r="FK1025" s="6"/>
      <c r="FL1025" s="6"/>
      <c r="FM1025" s="6"/>
      <c r="FN1025" s="6"/>
      <c r="FO1025" s="6"/>
      <c r="FP1025" s="6"/>
      <c r="FQ1025" s="6"/>
      <c r="FR1025" s="6"/>
      <c r="FS1025" s="6"/>
      <c r="FT1025" s="6"/>
      <c r="FU1025" s="6"/>
      <c r="FV1025" s="6"/>
      <c r="FW1025" s="6"/>
      <c r="FX1025" s="6"/>
      <c r="FY1025" s="6"/>
      <c r="FZ1025" s="6"/>
      <c r="GA1025" s="6"/>
      <c r="GB1025" s="6"/>
      <c r="GC1025" s="6"/>
      <c r="GD1025" s="6"/>
      <c r="GE1025" s="6"/>
      <c r="GF1025" s="6"/>
      <c r="GG1025" s="6"/>
      <c r="GH1025" s="6"/>
      <c r="GI1025" s="6"/>
      <c r="GJ1025" s="6"/>
      <c r="GK1025" s="6"/>
      <c r="GL1025" s="6"/>
      <c r="GM1025" s="6"/>
      <c r="GN1025" s="6"/>
      <c r="GO1025" s="6"/>
      <c r="GP1025" s="6"/>
      <c r="GQ1025" s="6"/>
      <c r="GR1025" s="6"/>
      <c r="GS1025" s="6"/>
      <c r="GT1025" s="6"/>
      <c r="GU1025" s="6"/>
      <c r="GV1025" s="6"/>
      <c r="GW1025" s="6"/>
      <c r="GX1025" s="6"/>
      <c r="GY1025" s="6"/>
      <c r="GZ1025" s="6"/>
      <c r="HA1025" s="6"/>
      <c r="HB1025" s="6"/>
      <c r="HC1025" s="6"/>
      <c r="HD1025" s="6"/>
      <c r="HE1025" s="6"/>
      <c r="HF1025" s="6"/>
      <c r="HG1025" s="6"/>
      <c r="HH1025" s="6"/>
      <c r="HI1025" s="6"/>
      <c r="HJ1025" s="6"/>
      <c r="HK1025" s="6"/>
      <c r="HL1025" s="6"/>
      <c r="HM1025" s="6"/>
      <c r="HN1025" s="6"/>
      <c r="HO1025" s="6"/>
      <c r="HP1025" s="6"/>
      <c r="HQ1025" s="6"/>
      <c r="HR1025" s="6"/>
      <c r="HS1025" s="6"/>
      <c r="HT1025" s="6"/>
      <c r="HU1025" s="6"/>
      <c r="HV1025" s="6"/>
      <c r="HW1025" s="6"/>
      <c r="HX1025" s="6"/>
      <c r="HY1025" s="6"/>
      <c r="HZ1025" s="6"/>
      <c r="IA1025" s="6"/>
      <c r="IB1025" s="6"/>
      <c r="IC1025" s="6"/>
      <c r="ID1025" s="6"/>
      <c r="IE1025" s="6"/>
      <c r="IF1025" s="6"/>
      <c r="IG1025" s="6"/>
    </row>
    <row r="1026" spans="8:241" x14ac:dyDescent="0.25">
      <c r="H1026" s="6"/>
      <c r="I1026" s="6"/>
      <c r="J1026" s="6"/>
      <c r="K1026" s="6"/>
      <c r="L1026" s="6"/>
      <c r="M1026" s="6"/>
      <c r="N1026" s="6"/>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c r="BU1026" s="6"/>
      <c r="BV1026" s="6"/>
      <c r="BW1026" s="6"/>
      <c r="BX1026" s="6"/>
      <c r="BY1026" s="6"/>
      <c r="BZ1026" s="6"/>
      <c r="CA1026" s="6"/>
      <c r="CB1026" s="6"/>
      <c r="CC1026" s="6"/>
      <c r="CD1026" s="6"/>
      <c r="CE1026" s="6"/>
      <c r="CF1026" s="6"/>
      <c r="CG1026" s="6"/>
      <c r="CH1026" s="6"/>
      <c r="CI1026" s="6"/>
      <c r="CJ1026" s="6"/>
      <c r="CK1026" s="6"/>
      <c r="CL1026" s="6"/>
      <c r="CM1026" s="6"/>
      <c r="CN1026" s="6"/>
      <c r="CO1026" s="6"/>
      <c r="CP1026" s="6"/>
      <c r="CQ1026" s="6"/>
      <c r="CR1026" s="6"/>
      <c r="CS1026" s="6"/>
      <c r="CT1026" s="6"/>
      <c r="CU1026" s="6"/>
      <c r="CV1026" s="6"/>
      <c r="CW1026" s="6"/>
      <c r="CX1026" s="6"/>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6"/>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6"/>
      <c r="EV1026" s="6"/>
      <c r="EW1026" s="6"/>
      <c r="EX1026" s="6"/>
      <c r="EY1026" s="6"/>
      <c r="EZ1026" s="6"/>
      <c r="FA1026" s="6"/>
      <c r="FB1026" s="6"/>
      <c r="FC1026" s="6"/>
      <c r="FD1026" s="6"/>
      <c r="FE1026" s="6"/>
      <c r="FF1026" s="6"/>
      <c r="FG1026" s="6"/>
      <c r="FH1026" s="6"/>
      <c r="FI1026" s="6"/>
      <c r="FJ1026" s="6"/>
      <c r="FK1026" s="6"/>
      <c r="FL1026" s="6"/>
      <c r="FM1026" s="6"/>
      <c r="FN1026" s="6"/>
      <c r="FO1026" s="6"/>
      <c r="FP1026" s="6"/>
      <c r="FQ1026" s="6"/>
      <c r="FR1026" s="6"/>
      <c r="FS1026" s="6"/>
      <c r="FT1026" s="6"/>
      <c r="FU1026" s="6"/>
      <c r="FV1026" s="6"/>
      <c r="FW1026" s="6"/>
      <c r="FX1026" s="6"/>
      <c r="FY1026" s="6"/>
      <c r="FZ1026" s="6"/>
      <c r="GA1026" s="6"/>
      <c r="GB1026" s="6"/>
      <c r="GC1026" s="6"/>
      <c r="GD1026" s="6"/>
      <c r="GE1026" s="6"/>
      <c r="GF1026" s="6"/>
      <c r="GG1026" s="6"/>
      <c r="GH1026" s="6"/>
      <c r="GI1026" s="6"/>
      <c r="GJ1026" s="6"/>
      <c r="GK1026" s="6"/>
      <c r="GL1026" s="6"/>
      <c r="GM1026" s="6"/>
      <c r="GN1026" s="6"/>
      <c r="GO1026" s="6"/>
      <c r="GP1026" s="6"/>
      <c r="GQ1026" s="6"/>
      <c r="GR1026" s="6"/>
      <c r="GS1026" s="6"/>
      <c r="GT1026" s="6"/>
      <c r="GU1026" s="6"/>
      <c r="GV1026" s="6"/>
      <c r="GW1026" s="6"/>
      <c r="GX1026" s="6"/>
      <c r="GY1026" s="6"/>
      <c r="GZ1026" s="6"/>
      <c r="HA1026" s="6"/>
      <c r="HB1026" s="6"/>
      <c r="HC1026" s="6"/>
      <c r="HD1026" s="6"/>
      <c r="HE1026" s="6"/>
      <c r="HF1026" s="6"/>
      <c r="HG1026" s="6"/>
      <c r="HH1026" s="6"/>
      <c r="HI1026" s="6"/>
      <c r="HJ1026" s="6"/>
      <c r="HK1026" s="6"/>
      <c r="HL1026" s="6"/>
      <c r="HM1026" s="6"/>
      <c r="HN1026" s="6"/>
      <c r="HO1026" s="6"/>
      <c r="HP1026" s="6"/>
      <c r="HQ1026" s="6"/>
      <c r="HR1026" s="6"/>
      <c r="HS1026" s="6"/>
      <c r="HT1026" s="6"/>
      <c r="HU1026" s="6"/>
      <c r="HV1026" s="6"/>
      <c r="HW1026" s="6"/>
      <c r="HX1026" s="6"/>
      <c r="HY1026" s="6"/>
      <c r="HZ1026" s="6"/>
      <c r="IA1026" s="6"/>
      <c r="IB1026" s="6"/>
      <c r="IC1026" s="6"/>
      <c r="ID1026" s="6"/>
      <c r="IE1026" s="6"/>
      <c r="IF1026" s="6"/>
      <c r="IG1026" s="6"/>
    </row>
    <row r="1027" spans="8:241" x14ac:dyDescent="0.25">
      <c r="H1027" s="6"/>
      <c r="I1027" s="6"/>
      <c r="J1027" s="6"/>
      <c r="K1027" s="6"/>
      <c r="L1027" s="6"/>
      <c r="M1027" s="6"/>
      <c r="N1027" s="6"/>
      <c r="O1027" s="6"/>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c r="BU1027" s="6"/>
      <c r="BV1027" s="6"/>
      <c r="BW1027" s="6"/>
      <c r="BX1027" s="6"/>
      <c r="BY1027" s="6"/>
      <c r="BZ1027" s="6"/>
      <c r="CA1027" s="6"/>
      <c r="CB1027" s="6"/>
      <c r="CC1027" s="6"/>
      <c r="CD1027" s="6"/>
      <c r="CE1027" s="6"/>
      <c r="CF1027" s="6"/>
      <c r="CG1027" s="6"/>
      <c r="CH1027" s="6"/>
      <c r="CI1027" s="6"/>
      <c r="CJ1027" s="6"/>
      <c r="CK1027" s="6"/>
      <c r="CL1027" s="6"/>
      <c r="CM1027" s="6"/>
      <c r="CN1027" s="6"/>
      <c r="CO1027" s="6"/>
      <c r="CP1027" s="6"/>
      <c r="CQ1027" s="6"/>
      <c r="CR1027" s="6"/>
      <c r="CS1027" s="6"/>
      <c r="CT1027" s="6"/>
      <c r="CU1027" s="6"/>
      <c r="CV1027" s="6"/>
      <c r="CW1027" s="6"/>
      <c r="CX1027" s="6"/>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6"/>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6"/>
      <c r="EV1027" s="6"/>
      <c r="EW1027" s="6"/>
      <c r="EX1027" s="6"/>
      <c r="EY1027" s="6"/>
      <c r="EZ1027" s="6"/>
      <c r="FA1027" s="6"/>
      <c r="FB1027" s="6"/>
      <c r="FC1027" s="6"/>
      <c r="FD1027" s="6"/>
      <c r="FE1027" s="6"/>
      <c r="FF1027" s="6"/>
      <c r="FG1027" s="6"/>
      <c r="FH1027" s="6"/>
      <c r="FI1027" s="6"/>
      <c r="FJ1027" s="6"/>
      <c r="FK1027" s="6"/>
      <c r="FL1027" s="6"/>
      <c r="FM1027" s="6"/>
      <c r="FN1027" s="6"/>
      <c r="FO1027" s="6"/>
      <c r="FP1027" s="6"/>
      <c r="FQ1027" s="6"/>
      <c r="FR1027" s="6"/>
      <c r="FS1027" s="6"/>
      <c r="FT1027" s="6"/>
      <c r="FU1027" s="6"/>
      <c r="FV1027" s="6"/>
      <c r="FW1027" s="6"/>
      <c r="FX1027" s="6"/>
      <c r="FY1027" s="6"/>
      <c r="FZ1027" s="6"/>
      <c r="GA1027" s="6"/>
      <c r="GB1027" s="6"/>
      <c r="GC1027" s="6"/>
      <c r="GD1027" s="6"/>
      <c r="GE1027" s="6"/>
      <c r="GF1027" s="6"/>
      <c r="GG1027" s="6"/>
      <c r="GH1027" s="6"/>
      <c r="GI1027" s="6"/>
      <c r="GJ1027" s="6"/>
      <c r="GK1027" s="6"/>
      <c r="GL1027" s="6"/>
      <c r="GM1027" s="6"/>
      <c r="GN1027" s="6"/>
      <c r="GO1027" s="6"/>
      <c r="GP1027" s="6"/>
      <c r="GQ1027" s="6"/>
      <c r="GR1027" s="6"/>
      <c r="GS1027" s="6"/>
      <c r="GT1027" s="6"/>
      <c r="GU1027" s="6"/>
      <c r="GV1027" s="6"/>
      <c r="GW1027" s="6"/>
      <c r="GX1027" s="6"/>
      <c r="GY1027" s="6"/>
      <c r="GZ1027" s="6"/>
      <c r="HA1027" s="6"/>
      <c r="HB1027" s="6"/>
      <c r="HC1027" s="6"/>
      <c r="HD1027" s="6"/>
      <c r="HE1027" s="6"/>
      <c r="HF1027" s="6"/>
      <c r="HG1027" s="6"/>
      <c r="HH1027" s="6"/>
      <c r="HI1027" s="6"/>
      <c r="HJ1027" s="6"/>
      <c r="HK1027" s="6"/>
      <c r="HL1027" s="6"/>
      <c r="HM1027" s="6"/>
      <c r="HN1027" s="6"/>
      <c r="HO1027" s="6"/>
      <c r="HP1027" s="6"/>
      <c r="HQ1027" s="6"/>
      <c r="HR1027" s="6"/>
      <c r="HS1027" s="6"/>
      <c r="HT1027" s="6"/>
      <c r="HU1027" s="6"/>
      <c r="HV1027" s="6"/>
      <c r="HW1027" s="6"/>
      <c r="HX1027" s="6"/>
      <c r="HY1027" s="6"/>
      <c r="HZ1027" s="6"/>
      <c r="IA1027" s="6"/>
      <c r="IB1027" s="6"/>
      <c r="IC1027" s="6"/>
      <c r="ID1027" s="6"/>
      <c r="IE1027" s="6"/>
      <c r="IF1027" s="6"/>
      <c r="IG1027" s="6"/>
    </row>
    <row r="1028" spans="8:241" x14ac:dyDescent="0.25">
      <c r="H1028" s="6"/>
      <c r="I1028" s="6"/>
      <c r="J1028" s="6"/>
      <c r="K1028" s="6"/>
      <c r="L1028" s="6"/>
      <c r="M1028" s="6"/>
      <c r="N1028" s="6"/>
      <c r="O1028" s="6"/>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c r="BX1028" s="6"/>
      <c r="BY1028" s="6"/>
      <c r="BZ1028" s="6"/>
      <c r="CA1028" s="6"/>
      <c r="CB1028" s="6"/>
      <c r="CC1028" s="6"/>
      <c r="CD1028" s="6"/>
      <c r="CE1028" s="6"/>
      <c r="CF1028" s="6"/>
      <c r="CG1028" s="6"/>
      <c r="CH1028" s="6"/>
      <c r="CI1028" s="6"/>
      <c r="CJ1028" s="6"/>
      <c r="CK1028" s="6"/>
      <c r="CL1028" s="6"/>
      <c r="CM1028" s="6"/>
      <c r="CN1028" s="6"/>
      <c r="CO1028" s="6"/>
      <c r="CP1028" s="6"/>
      <c r="CQ1028" s="6"/>
      <c r="CR1028" s="6"/>
      <c r="CS1028" s="6"/>
      <c r="CT1028" s="6"/>
      <c r="CU1028" s="6"/>
      <c r="CV1028" s="6"/>
      <c r="CW1028" s="6"/>
      <c r="CX1028" s="6"/>
      <c r="CY1028" s="6"/>
      <c r="CZ1028" s="6"/>
      <c r="DA1028" s="6"/>
      <c r="DB1028" s="6"/>
      <c r="DC1028" s="6"/>
      <c r="DD1028" s="6"/>
      <c r="DE1028" s="6"/>
      <c r="DF1028" s="6"/>
      <c r="DG1028" s="6"/>
      <c r="DH1028" s="6"/>
      <c r="DI1028" s="6"/>
      <c r="DJ1028" s="6"/>
      <c r="DK1028" s="6"/>
      <c r="DL1028" s="6"/>
      <c r="DM1028" s="6"/>
      <c r="DN1028" s="6"/>
      <c r="DO1028" s="6"/>
      <c r="DP1028" s="6"/>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c r="EZ1028" s="6"/>
      <c r="FA1028" s="6"/>
      <c r="FB1028" s="6"/>
      <c r="FC1028" s="6"/>
      <c r="FD1028" s="6"/>
      <c r="FE1028" s="6"/>
      <c r="FF1028" s="6"/>
      <c r="FG1028" s="6"/>
      <c r="FH1028" s="6"/>
      <c r="FI1028" s="6"/>
      <c r="FJ1028" s="6"/>
      <c r="FK1028" s="6"/>
      <c r="FL1028" s="6"/>
      <c r="FM1028" s="6"/>
      <c r="FN1028" s="6"/>
      <c r="FO1028" s="6"/>
      <c r="FP1028" s="6"/>
      <c r="FQ1028" s="6"/>
      <c r="FR1028" s="6"/>
      <c r="FS1028" s="6"/>
      <c r="FT1028" s="6"/>
      <c r="FU1028" s="6"/>
      <c r="FV1028" s="6"/>
      <c r="FW1028" s="6"/>
      <c r="FX1028" s="6"/>
      <c r="FY1028" s="6"/>
      <c r="FZ1028" s="6"/>
      <c r="GA1028" s="6"/>
      <c r="GB1028" s="6"/>
      <c r="GC1028" s="6"/>
      <c r="GD1028" s="6"/>
      <c r="GE1028" s="6"/>
      <c r="GF1028" s="6"/>
      <c r="GG1028" s="6"/>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c r="HL1028" s="6"/>
      <c r="HM1028" s="6"/>
      <c r="HN1028" s="6"/>
      <c r="HO1028" s="6"/>
      <c r="HP1028" s="6"/>
      <c r="HQ1028" s="6"/>
      <c r="HR1028" s="6"/>
      <c r="HS1028" s="6"/>
      <c r="HT1028" s="6"/>
      <c r="HU1028" s="6"/>
      <c r="HV1028" s="6"/>
      <c r="HW1028" s="6"/>
      <c r="HX1028" s="6"/>
      <c r="HY1028" s="6"/>
      <c r="HZ1028" s="6"/>
      <c r="IA1028" s="6"/>
      <c r="IB1028" s="6"/>
      <c r="IC1028" s="6"/>
      <c r="ID1028" s="6"/>
      <c r="IE1028" s="6"/>
      <c r="IF1028" s="6"/>
      <c r="IG1028" s="6"/>
    </row>
    <row r="1029" spans="8:241" x14ac:dyDescent="0.25">
      <c r="H1029" s="6"/>
      <c r="I1029" s="6"/>
      <c r="J1029" s="6"/>
      <c r="K1029" s="6"/>
      <c r="L1029" s="6"/>
      <c r="M1029" s="6"/>
      <c r="N1029" s="6"/>
      <c r="O1029" s="6"/>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c r="BU1029" s="6"/>
      <c r="BV1029" s="6"/>
      <c r="BW1029" s="6"/>
      <c r="BX1029" s="6"/>
      <c r="BY1029" s="6"/>
      <c r="BZ1029" s="6"/>
      <c r="CA1029" s="6"/>
      <c r="CB1029" s="6"/>
      <c r="CC1029" s="6"/>
      <c r="CD1029" s="6"/>
      <c r="CE1029" s="6"/>
      <c r="CF1029" s="6"/>
      <c r="CG1029" s="6"/>
      <c r="CH1029" s="6"/>
      <c r="CI1029" s="6"/>
      <c r="CJ1029" s="6"/>
      <c r="CK1029" s="6"/>
      <c r="CL1029" s="6"/>
      <c r="CM1029" s="6"/>
      <c r="CN1029" s="6"/>
      <c r="CO1029" s="6"/>
      <c r="CP1029" s="6"/>
      <c r="CQ1029" s="6"/>
      <c r="CR1029" s="6"/>
      <c r="CS1029" s="6"/>
      <c r="CT1029" s="6"/>
      <c r="CU1029" s="6"/>
      <c r="CV1029" s="6"/>
      <c r="CW1029" s="6"/>
      <c r="CX1029" s="6"/>
      <c r="CY1029" s="6"/>
      <c r="CZ1029" s="6"/>
      <c r="DA1029" s="6"/>
      <c r="DB1029" s="6"/>
      <c r="DC1029" s="6"/>
      <c r="DD1029" s="6"/>
      <c r="DE1029" s="6"/>
      <c r="DF1029" s="6"/>
      <c r="DG1029" s="6"/>
      <c r="DH1029" s="6"/>
      <c r="DI1029" s="6"/>
      <c r="DJ1029" s="6"/>
      <c r="DK1029" s="6"/>
      <c r="DL1029" s="6"/>
      <c r="DM1029" s="6"/>
      <c r="DN1029" s="6"/>
      <c r="DO1029" s="6"/>
      <c r="DP1029" s="6"/>
      <c r="DQ1029" s="6"/>
      <c r="DR1029" s="6"/>
      <c r="DS1029" s="6"/>
      <c r="DT1029" s="6"/>
      <c r="DU1029" s="6"/>
      <c r="DV1029" s="6"/>
      <c r="DW1029" s="6"/>
      <c r="DX1029" s="6"/>
      <c r="DY1029" s="6"/>
      <c r="DZ1029" s="6"/>
      <c r="EA1029" s="6"/>
      <c r="EB1029" s="6"/>
      <c r="EC1029" s="6"/>
      <c r="ED1029" s="6"/>
      <c r="EE1029" s="6"/>
      <c r="EF1029" s="6"/>
      <c r="EG1029" s="6"/>
      <c r="EH1029" s="6"/>
      <c r="EI1029" s="6"/>
      <c r="EJ1029" s="6"/>
      <c r="EK1029" s="6"/>
      <c r="EL1029" s="6"/>
      <c r="EM1029" s="6"/>
      <c r="EN1029" s="6"/>
      <c r="EO1029" s="6"/>
      <c r="EP1029" s="6"/>
      <c r="EQ1029" s="6"/>
      <c r="ER1029" s="6"/>
      <c r="ES1029" s="6"/>
      <c r="ET1029" s="6"/>
      <c r="EU1029" s="6"/>
      <c r="EV1029" s="6"/>
      <c r="EW1029" s="6"/>
      <c r="EX1029" s="6"/>
      <c r="EY1029" s="6"/>
      <c r="EZ1029" s="6"/>
      <c r="FA1029" s="6"/>
      <c r="FB1029" s="6"/>
      <c r="FC1029" s="6"/>
      <c r="FD1029" s="6"/>
      <c r="FE1029" s="6"/>
      <c r="FF1029" s="6"/>
      <c r="FG1029" s="6"/>
      <c r="FH1029" s="6"/>
      <c r="FI1029" s="6"/>
      <c r="FJ1029" s="6"/>
      <c r="FK1029" s="6"/>
      <c r="FL1029" s="6"/>
      <c r="FM1029" s="6"/>
      <c r="FN1029" s="6"/>
      <c r="FO1029" s="6"/>
      <c r="FP1029" s="6"/>
      <c r="FQ1029" s="6"/>
      <c r="FR1029" s="6"/>
      <c r="FS1029" s="6"/>
      <c r="FT1029" s="6"/>
      <c r="FU1029" s="6"/>
      <c r="FV1029" s="6"/>
      <c r="FW1029" s="6"/>
      <c r="FX1029" s="6"/>
      <c r="FY1029" s="6"/>
      <c r="FZ1029" s="6"/>
      <c r="GA1029" s="6"/>
      <c r="GB1029" s="6"/>
      <c r="GC1029" s="6"/>
      <c r="GD1029" s="6"/>
      <c r="GE1029" s="6"/>
      <c r="GF1029" s="6"/>
      <c r="GG1029" s="6"/>
      <c r="GH1029" s="6"/>
      <c r="GI1029" s="6"/>
      <c r="GJ1029" s="6"/>
      <c r="GK1029" s="6"/>
      <c r="GL1029" s="6"/>
      <c r="GM1029" s="6"/>
      <c r="GN1029" s="6"/>
      <c r="GO1029" s="6"/>
      <c r="GP1029" s="6"/>
      <c r="GQ1029" s="6"/>
      <c r="GR1029" s="6"/>
      <c r="GS1029" s="6"/>
      <c r="GT1029" s="6"/>
      <c r="GU1029" s="6"/>
      <c r="GV1029" s="6"/>
      <c r="GW1029" s="6"/>
      <c r="GX1029" s="6"/>
      <c r="GY1029" s="6"/>
      <c r="GZ1029" s="6"/>
      <c r="HA1029" s="6"/>
      <c r="HB1029" s="6"/>
      <c r="HC1029" s="6"/>
      <c r="HD1029" s="6"/>
      <c r="HE1029" s="6"/>
      <c r="HF1029" s="6"/>
      <c r="HG1029" s="6"/>
      <c r="HH1029" s="6"/>
      <c r="HI1029" s="6"/>
      <c r="HJ1029" s="6"/>
      <c r="HK1029" s="6"/>
      <c r="HL1029" s="6"/>
      <c r="HM1029" s="6"/>
      <c r="HN1029" s="6"/>
      <c r="HO1029" s="6"/>
      <c r="HP1029" s="6"/>
      <c r="HQ1029" s="6"/>
      <c r="HR1029" s="6"/>
      <c r="HS1029" s="6"/>
      <c r="HT1029" s="6"/>
      <c r="HU1029" s="6"/>
      <c r="HV1029" s="6"/>
      <c r="HW1029" s="6"/>
      <c r="HX1029" s="6"/>
      <c r="HY1029" s="6"/>
      <c r="HZ1029" s="6"/>
      <c r="IA1029" s="6"/>
      <c r="IB1029" s="6"/>
      <c r="IC1029" s="6"/>
      <c r="ID1029" s="6"/>
      <c r="IE1029" s="6"/>
      <c r="IF1029" s="6"/>
      <c r="IG1029" s="6"/>
    </row>
    <row r="1030" spans="8:241" x14ac:dyDescent="0.25">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c r="BU1030" s="6"/>
      <c r="BV1030" s="6"/>
      <c r="BW1030" s="6"/>
      <c r="BX1030" s="6"/>
      <c r="BY1030" s="6"/>
      <c r="BZ1030" s="6"/>
      <c r="CA1030" s="6"/>
      <c r="CB1030" s="6"/>
      <c r="CC1030" s="6"/>
      <c r="CD1030" s="6"/>
      <c r="CE1030" s="6"/>
      <c r="CF1030" s="6"/>
      <c r="CG1030" s="6"/>
      <c r="CH1030" s="6"/>
      <c r="CI1030" s="6"/>
      <c r="CJ1030" s="6"/>
      <c r="CK1030" s="6"/>
      <c r="CL1030" s="6"/>
      <c r="CM1030" s="6"/>
      <c r="CN1030" s="6"/>
      <c r="CO1030" s="6"/>
      <c r="CP1030" s="6"/>
      <c r="CQ1030" s="6"/>
      <c r="CR1030" s="6"/>
      <c r="CS1030" s="6"/>
      <c r="CT1030" s="6"/>
      <c r="CU1030" s="6"/>
      <c r="CV1030" s="6"/>
      <c r="CW1030" s="6"/>
      <c r="CX1030" s="6"/>
      <c r="CY1030" s="6"/>
      <c r="CZ1030" s="6"/>
      <c r="DA1030" s="6"/>
      <c r="DB1030" s="6"/>
      <c r="DC1030" s="6"/>
      <c r="DD1030" s="6"/>
      <c r="DE1030" s="6"/>
      <c r="DF1030" s="6"/>
      <c r="DG1030" s="6"/>
      <c r="DH1030" s="6"/>
      <c r="DI1030" s="6"/>
      <c r="DJ1030" s="6"/>
      <c r="DK1030" s="6"/>
      <c r="DL1030" s="6"/>
      <c r="DM1030" s="6"/>
      <c r="DN1030" s="6"/>
      <c r="DO1030" s="6"/>
      <c r="DP1030" s="6"/>
      <c r="DQ1030" s="6"/>
      <c r="DR1030" s="6"/>
      <c r="DS1030" s="6"/>
      <c r="DT1030" s="6"/>
      <c r="DU1030" s="6"/>
      <c r="DV1030" s="6"/>
      <c r="DW1030" s="6"/>
      <c r="DX1030" s="6"/>
      <c r="DY1030" s="6"/>
      <c r="DZ1030" s="6"/>
      <c r="EA1030" s="6"/>
      <c r="EB1030" s="6"/>
      <c r="EC1030" s="6"/>
      <c r="ED1030" s="6"/>
      <c r="EE1030" s="6"/>
      <c r="EF1030" s="6"/>
      <c r="EG1030" s="6"/>
      <c r="EH1030" s="6"/>
      <c r="EI1030" s="6"/>
      <c r="EJ1030" s="6"/>
      <c r="EK1030" s="6"/>
      <c r="EL1030" s="6"/>
      <c r="EM1030" s="6"/>
      <c r="EN1030" s="6"/>
      <c r="EO1030" s="6"/>
      <c r="EP1030" s="6"/>
      <c r="EQ1030" s="6"/>
      <c r="ER1030" s="6"/>
      <c r="ES1030" s="6"/>
      <c r="ET1030" s="6"/>
      <c r="EU1030" s="6"/>
      <c r="EV1030" s="6"/>
      <c r="EW1030" s="6"/>
      <c r="EX1030" s="6"/>
      <c r="EY1030" s="6"/>
      <c r="EZ1030" s="6"/>
      <c r="FA1030" s="6"/>
      <c r="FB1030" s="6"/>
      <c r="FC1030" s="6"/>
      <c r="FD1030" s="6"/>
      <c r="FE1030" s="6"/>
      <c r="FF1030" s="6"/>
      <c r="FG1030" s="6"/>
      <c r="FH1030" s="6"/>
      <c r="FI1030" s="6"/>
      <c r="FJ1030" s="6"/>
      <c r="FK1030" s="6"/>
      <c r="FL1030" s="6"/>
      <c r="FM1030" s="6"/>
      <c r="FN1030" s="6"/>
      <c r="FO1030" s="6"/>
      <c r="FP1030" s="6"/>
      <c r="FQ1030" s="6"/>
      <c r="FR1030" s="6"/>
      <c r="FS1030" s="6"/>
      <c r="FT1030" s="6"/>
      <c r="FU1030" s="6"/>
      <c r="FV1030" s="6"/>
      <c r="FW1030" s="6"/>
      <c r="FX1030" s="6"/>
      <c r="FY1030" s="6"/>
      <c r="FZ1030" s="6"/>
      <c r="GA1030" s="6"/>
      <c r="GB1030" s="6"/>
      <c r="GC1030" s="6"/>
      <c r="GD1030" s="6"/>
      <c r="GE1030" s="6"/>
      <c r="GF1030" s="6"/>
      <c r="GG1030" s="6"/>
      <c r="GH1030" s="6"/>
      <c r="GI1030" s="6"/>
      <c r="GJ1030" s="6"/>
      <c r="GK1030" s="6"/>
      <c r="GL1030" s="6"/>
      <c r="GM1030" s="6"/>
      <c r="GN1030" s="6"/>
      <c r="GO1030" s="6"/>
      <c r="GP1030" s="6"/>
      <c r="GQ1030" s="6"/>
      <c r="GR1030" s="6"/>
      <c r="GS1030" s="6"/>
      <c r="GT1030" s="6"/>
      <c r="GU1030" s="6"/>
      <c r="GV1030" s="6"/>
      <c r="GW1030" s="6"/>
      <c r="GX1030" s="6"/>
      <c r="GY1030" s="6"/>
      <c r="GZ1030" s="6"/>
      <c r="HA1030" s="6"/>
      <c r="HB1030" s="6"/>
      <c r="HC1030" s="6"/>
      <c r="HD1030" s="6"/>
      <c r="HE1030" s="6"/>
      <c r="HF1030" s="6"/>
      <c r="HG1030" s="6"/>
      <c r="HH1030" s="6"/>
      <c r="HI1030" s="6"/>
      <c r="HJ1030" s="6"/>
      <c r="HK1030" s="6"/>
      <c r="HL1030" s="6"/>
      <c r="HM1030" s="6"/>
      <c r="HN1030" s="6"/>
      <c r="HO1030" s="6"/>
      <c r="HP1030" s="6"/>
      <c r="HQ1030" s="6"/>
      <c r="HR1030" s="6"/>
      <c r="HS1030" s="6"/>
      <c r="HT1030" s="6"/>
      <c r="HU1030" s="6"/>
      <c r="HV1030" s="6"/>
      <c r="HW1030" s="6"/>
      <c r="HX1030" s="6"/>
      <c r="HY1030" s="6"/>
      <c r="HZ1030" s="6"/>
      <c r="IA1030" s="6"/>
      <c r="IB1030" s="6"/>
      <c r="IC1030" s="6"/>
      <c r="ID1030" s="6"/>
      <c r="IE1030" s="6"/>
      <c r="IF1030" s="6"/>
      <c r="IG1030" s="6"/>
    </row>
    <row r="1031" spans="8:241" x14ac:dyDescent="0.25">
      <c r="H1031" s="6"/>
      <c r="I1031" s="6"/>
      <c r="J1031" s="6"/>
      <c r="K1031" s="6"/>
      <c r="L1031" s="6"/>
      <c r="M1031" s="6"/>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c r="BU1031" s="6"/>
      <c r="BV1031" s="6"/>
      <c r="BW1031" s="6"/>
      <c r="BX1031" s="6"/>
      <c r="BY1031" s="6"/>
      <c r="BZ1031" s="6"/>
      <c r="CA1031" s="6"/>
      <c r="CB1031" s="6"/>
      <c r="CC1031" s="6"/>
      <c r="CD1031" s="6"/>
      <c r="CE1031" s="6"/>
      <c r="CF1031" s="6"/>
      <c r="CG1031" s="6"/>
      <c r="CH1031" s="6"/>
      <c r="CI1031" s="6"/>
      <c r="CJ1031" s="6"/>
      <c r="CK1031" s="6"/>
      <c r="CL1031" s="6"/>
      <c r="CM1031" s="6"/>
      <c r="CN1031" s="6"/>
      <c r="CO1031" s="6"/>
      <c r="CP1031" s="6"/>
      <c r="CQ1031" s="6"/>
      <c r="CR1031" s="6"/>
      <c r="CS1031" s="6"/>
      <c r="CT1031" s="6"/>
      <c r="CU1031" s="6"/>
      <c r="CV1031" s="6"/>
      <c r="CW1031" s="6"/>
      <c r="CX1031" s="6"/>
      <c r="CY1031" s="6"/>
      <c r="CZ1031" s="6"/>
      <c r="DA1031" s="6"/>
      <c r="DB1031" s="6"/>
      <c r="DC1031" s="6"/>
      <c r="DD1031" s="6"/>
      <c r="DE1031" s="6"/>
      <c r="DF1031" s="6"/>
      <c r="DG1031" s="6"/>
      <c r="DH1031" s="6"/>
      <c r="DI1031" s="6"/>
      <c r="DJ1031" s="6"/>
      <c r="DK1031" s="6"/>
      <c r="DL1031" s="6"/>
      <c r="DM1031" s="6"/>
      <c r="DN1031" s="6"/>
      <c r="DO1031" s="6"/>
      <c r="DP1031" s="6"/>
      <c r="DQ1031" s="6"/>
      <c r="DR1031" s="6"/>
      <c r="DS1031" s="6"/>
      <c r="DT1031" s="6"/>
      <c r="DU1031" s="6"/>
      <c r="DV1031" s="6"/>
      <c r="DW1031" s="6"/>
      <c r="DX1031" s="6"/>
      <c r="DY1031" s="6"/>
      <c r="DZ1031" s="6"/>
      <c r="EA1031" s="6"/>
      <c r="EB1031" s="6"/>
      <c r="EC1031" s="6"/>
      <c r="ED1031" s="6"/>
      <c r="EE1031" s="6"/>
      <c r="EF1031" s="6"/>
      <c r="EG1031" s="6"/>
      <c r="EH1031" s="6"/>
      <c r="EI1031" s="6"/>
      <c r="EJ1031" s="6"/>
      <c r="EK1031" s="6"/>
      <c r="EL1031" s="6"/>
      <c r="EM1031" s="6"/>
      <c r="EN1031" s="6"/>
      <c r="EO1031" s="6"/>
      <c r="EP1031" s="6"/>
      <c r="EQ1031" s="6"/>
      <c r="ER1031" s="6"/>
      <c r="ES1031" s="6"/>
      <c r="ET1031" s="6"/>
      <c r="EU1031" s="6"/>
      <c r="EV1031" s="6"/>
      <c r="EW1031" s="6"/>
      <c r="EX1031" s="6"/>
      <c r="EY1031" s="6"/>
      <c r="EZ1031" s="6"/>
      <c r="FA1031" s="6"/>
      <c r="FB1031" s="6"/>
      <c r="FC1031" s="6"/>
      <c r="FD1031" s="6"/>
      <c r="FE1031" s="6"/>
      <c r="FF1031" s="6"/>
      <c r="FG1031" s="6"/>
      <c r="FH1031" s="6"/>
      <c r="FI1031" s="6"/>
      <c r="FJ1031" s="6"/>
      <c r="FK1031" s="6"/>
      <c r="FL1031" s="6"/>
      <c r="FM1031" s="6"/>
      <c r="FN1031" s="6"/>
      <c r="FO1031" s="6"/>
      <c r="FP1031" s="6"/>
      <c r="FQ1031" s="6"/>
      <c r="FR1031" s="6"/>
      <c r="FS1031" s="6"/>
      <c r="FT1031" s="6"/>
      <c r="FU1031" s="6"/>
      <c r="FV1031" s="6"/>
      <c r="FW1031" s="6"/>
      <c r="FX1031" s="6"/>
      <c r="FY1031" s="6"/>
      <c r="FZ1031" s="6"/>
      <c r="GA1031" s="6"/>
      <c r="GB1031" s="6"/>
      <c r="GC1031" s="6"/>
      <c r="GD1031" s="6"/>
      <c r="GE1031" s="6"/>
      <c r="GF1031" s="6"/>
      <c r="GG1031" s="6"/>
      <c r="GH1031" s="6"/>
      <c r="GI1031" s="6"/>
      <c r="GJ1031" s="6"/>
      <c r="GK1031" s="6"/>
      <c r="GL1031" s="6"/>
      <c r="GM1031" s="6"/>
      <c r="GN1031" s="6"/>
      <c r="GO1031" s="6"/>
      <c r="GP1031" s="6"/>
      <c r="GQ1031" s="6"/>
      <c r="GR1031" s="6"/>
      <c r="GS1031" s="6"/>
      <c r="GT1031" s="6"/>
      <c r="GU1031" s="6"/>
      <c r="GV1031" s="6"/>
      <c r="GW1031" s="6"/>
      <c r="GX1031" s="6"/>
      <c r="GY1031" s="6"/>
      <c r="GZ1031" s="6"/>
      <c r="HA1031" s="6"/>
      <c r="HB1031" s="6"/>
      <c r="HC1031" s="6"/>
      <c r="HD1031" s="6"/>
      <c r="HE1031" s="6"/>
      <c r="HF1031" s="6"/>
      <c r="HG1031" s="6"/>
      <c r="HH1031" s="6"/>
      <c r="HI1031" s="6"/>
      <c r="HJ1031" s="6"/>
      <c r="HK1031" s="6"/>
      <c r="HL1031" s="6"/>
      <c r="HM1031" s="6"/>
      <c r="HN1031" s="6"/>
      <c r="HO1031" s="6"/>
      <c r="HP1031" s="6"/>
      <c r="HQ1031" s="6"/>
      <c r="HR1031" s="6"/>
      <c r="HS1031" s="6"/>
      <c r="HT1031" s="6"/>
      <c r="HU1031" s="6"/>
      <c r="HV1031" s="6"/>
      <c r="HW1031" s="6"/>
      <c r="HX1031" s="6"/>
      <c r="HY1031" s="6"/>
      <c r="HZ1031" s="6"/>
      <c r="IA1031" s="6"/>
      <c r="IB1031" s="6"/>
      <c r="IC1031" s="6"/>
      <c r="ID1031" s="6"/>
      <c r="IE1031" s="6"/>
      <c r="IF1031" s="6"/>
      <c r="IG1031" s="6"/>
    </row>
    <row r="1032" spans="8:241" x14ac:dyDescent="0.25">
      <c r="H1032" s="6"/>
      <c r="I1032" s="6"/>
      <c r="J1032" s="6"/>
      <c r="K1032" s="6"/>
      <c r="L1032" s="6"/>
      <c r="M1032" s="6"/>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c r="BU1032" s="6"/>
      <c r="BV1032" s="6"/>
      <c r="BW1032" s="6"/>
      <c r="BX1032" s="6"/>
      <c r="BY1032" s="6"/>
      <c r="BZ1032" s="6"/>
      <c r="CA1032" s="6"/>
      <c r="CB1032" s="6"/>
      <c r="CC1032" s="6"/>
      <c r="CD1032" s="6"/>
      <c r="CE1032" s="6"/>
      <c r="CF1032" s="6"/>
      <c r="CG1032" s="6"/>
      <c r="CH1032" s="6"/>
      <c r="CI1032" s="6"/>
      <c r="CJ1032" s="6"/>
      <c r="CK1032" s="6"/>
      <c r="CL1032" s="6"/>
      <c r="CM1032" s="6"/>
      <c r="CN1032" s="6"/>
      <c r="CO1032" s="6"/>
      <c r="CP1032" s="6"/>
      <c r="CQ1032" s="6"/>
      <c r="CR1032" s="6"/>
      <c r="CS1032" s="6"/>
      <c r="CT1032" s="6"/>
      <c r="CU1032" s="6"/>
      <c r="CV1032" s="6"/>
      <c r="CW1032" s="6"/>
      <c r="CX1032" s="6"/>
      <c r="CY1032" s="6"/>
      <c r="CZ1032" s="6"/>
      <c r="DA1032" s="6"/>
      <c r="DB1032" s="6"/>
      <c r="DC1032" s="6"/>
      <c r="DD1032" s="6"/>
      <c r="DE1032" s="6"/>
      <c r="DF1032" s="6"/>
      <c r="DG1032" s="6"/>
      <c r="DH1032" s="6"/>
      <c r="DI1032" s="6"/>
      <c r="DJ1032" s="6"/>
      <c r="DK1032" s="6"/>
      <c r="DL1032" s="6"/>
      <c r="DM1032" s="6"/>
      <c r="DN1032" s="6"/>
      <c r="DO1032" s="6"/>
      <c r="DP1032" s="6"/>
      <c r="DQ1032" s="6"/>
      <c r="DR1032" s="6"/>
      <c r="DS1032" s="6"/>
      <c r="DT1032" s="6"/>
      <c r="DU1032" s="6"/>
      <c r="DV1032" s="6"/>
      <c r="DW1032" s="6"/>
      <c r="DX1032" s="6"/>
      <c r="DY1032" s="6"/>
      <c r="DZ1032" s="6"/>
      <c r="EA1032" s="6"/>
      <c r="EB1032" s="6"/>
      <c r="EC1032" s="6"/>
      <c r="ED1032" s="6"/>
      <c r="EE1032" s="6"/>
      <c r="EF1032" s="6"/>
      <c r="EG1032" s="6"/>
      <c r="EH1032" s="6"/>
      <c r="EI1032" s="6"/>
      <c r="EJ1032" s="6"/>
      <c r="EK1032" s="6"/>
      <c r="EL1032" s="6"/>
      <c r="EM1032" s="6"/>
      <c r="EN1032" s="6"/>
      <c r="EO1032" s="6"/>
      <c r="EP1032" s="6"/>
      <c r="EQ1032" s="6"/>
      <c r="ER1032" s="6"/>
      <c r="ES1032" s="6"/>
      <c r="ET1032" s="6"/>
      <c r="EU1032" s="6"/>
      <c r="EV1032" s="6"/>
      <c r="EW1032" s="6"/>
      <c r="EX1032" s="6"/>
      <c r="EY1032" s="6"/>
      <c r="EZ1032" s="6"/>
      <c r="FA1032" s="6"/>
      <c r="FB1032" s="6"/>
      <c r="FC1032" s="6"/>
      <c r="FD1032" s="6"/>
      <c r="FE1032" s="6"/>
      <c r="FF1032" s="6"/>
      <c r="FG1032" s="6"/>
      <c r="FH1032" s="6"/>
      <c r="FI1032" s="6"/>
      <c r="FJ1032" s="6"/>
      <c r="FK1032" s="6"/>
      <c r="FL1032" s="6"/>
      <c r="FM1032" s="6"/>
      <c r="FN1032" s="6"/>
      <c r="FO1032" s="6"/>
      <c r="FP1032" s="6"/>
      <c r="FQ1032" s="6"/>
      <c r="FR1032" s="6"/>
      <c r="FS1032" s="6"/>
      <c r="FT1032" s="6"/>
      <c r="FU1032" s="6"/>
      <c r="FV1032" s="6"/>
      <c r="FW1032" s="6"/>
      <c r="FX1032" s="6"/>
      <c r="FY1032" s="6"/>
      <c r="FZ1032" s="6"/>
      <c r="GA1032" s="6"/>
      <c r="GB1032" s="6"/>
      <c r="GC1032" s="6"/>
      <c r="GD1032" s="6"/>
      <c r="GE1032" s="6"/>
      <c r="GF1032" s="6"/>
      <c r="GG1032" s="6"/>
      <c r="GH1032" s="6"/>
      <c r="GI1032" s="6"/>
      <c r="GJ1032" s="6"/>
      <c r="GK1032" s="6"/>
      <c r="GL1032" s="6"/>
      <c r="GM1032" s="6"/>
      <c r="GN1032" s="6"/>
      <c r="GO1032" s="6"/>
      <c r="GP1032" s="6"/>
      <c r="GQ1032" s="6"/>
      <c r="GR1032" s="6"/>
      <c r="GS1032" s="6"/>
      <c r="GT1032" s="6"/>
      <c r="GU1032" s="6"/>
      <c r="GV1032" s="6"/>
      <c r="GW1032" s="6"/>
      <c r="GX1032" s="6"/>
      <c r="GY1032" s="6"/>
      <c r="GZ1032" s="6"/>
      <c r="HA1032" s="6"/>
      <c r="HB1032" s="6"/>
      <c r="HC1032" s="6"/>
      <c r="HD1032" s="6"/>
      <c r="HE1032" s="6"/>
      <c r="HF1032" s="6"/>
      <c r="HG1032" s="6"/>
      <c r="HH1032" s="6"/>
      <c r="HI1032" s="6"/>
      <c r="HJ1032" s="6"/>
      <c r="HK1032" s="6"/>
      <c r="HL1032" s="6"/>
      <c r="HM1032" s="6"/>
      <c r="HN1032" s="6"/>
      <c r="HO1032" s="6"/>
      <c r="HP1032" s="6"/>
      <c r="HQ1032" s="6"/>
      <c r="HR1032" s="6"/>
      <c r="HS1032" s="6"/>
      <c r="HT1032" s="6"/>
      <c r="HU1032" s="6"/>
      <c r="HV1032" s="6"/>
      <c r="HW1032" s="6"/>
      <c r="HX1032" s="6"/>
      <c r="HY1032" s="6"/>
      <c r="HZ1032" s="6"/>
      <c r="IA1032" s="6"/>
      <c r="IB1032" s="6"/>
      <c r="IC1032" s="6"/>
      <c r="ID1032" s="6"/>
      <c r="IE1032" s="6"/>
      <c r="IF1032" s="6"/>
      <c r="IG1032" s="6"/>
    </row>
    <row r="1033" spans="8:241" x14ac:dyDescent="0.25">
      <c r="H1033" s="6"/>
      <c r="I1033" s="6"/>
      <c r="J1033" s="6"/>
      <c r="K1033" s="6"/>
      <c r="L1033" s="6"/>
      <c r="M1033" s="6"/>
      <c r="N1033" s="6"/>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c r="BU1033" s="6"/>
      <c r="BV1033" s="6"/>
      <c r="BW1033" s="6"/>
      <c r="BX1033" s="6"/>
      <c r="BY1033" s="6"/>
      <c r="BZ1033" s="6"/>
      <c r="CA1033" s="6"/>
      <c r="CB1033" s="6"/>
      <c r="CC1033" s="6"/>
      <c r="CD1033" s="6"/>
      <c r="CE1033" s="6"/>
      <c r="CF1033" s="6"/>
      <c r="CG1033" s="6"/>
      <c r="CH1033" s="6"/>
      <c r="CI1033" s="6"/>
      <c r="CJ1033" s="6"/>
      <c r="CK1033" s="6"/>
      <c r="CL1033" s="6"/>
      <c r="CM1033" s="6"/>
      <c r="CN1033" s="6"/>
      <c r="CO1033" s="6"/>
      <c r="CP1033" s="6"/>
      <c r="CQ1033" s="6"/>
      <c r="CR1033" s="6"/>
      <c r="CS1033" s="6"/>
      <c r="CT1033" s="6"/>
      <c r="CU1033" s="6"/>
      <c r="CV1033" s="6"/>
      <c r="CW1033" s="6"/>
      <c r="CX1033" s="6"/>
      <c r="CY1033" s="6"/>
      <c r="CZ1033" s="6"/>
      <c r="DA1033" s="6"/>
      <c r="DB1033" s="6"/>
      <c r="DC1033" s="6"/>
      <c r="DD1033" s="6"/>
      <c r="DE1033" s="6"/>
      <c r="DF1033" s="6"/>
      <c r="DG1033" s="6"/>
      <c r="DH1033" s="6"/>
      <c r="DI1033" s="6"/>
      <c r="DJ1033" s="6"/>
      <c r="DK1033" s="6"/>
      <c r="DL1033" s="6"/>
      <c r="DM1033" s="6"/>
      <c r="DN1033" s="6"/>
      <c r="DO1033" s="6"/>
      <c r="DP1033" s="6"/>
      <c r="DQ1033" s="6"/>
      <c r="DR1033" s="6"/>
      <c r="DS1033" s="6"/>
      <c r="DT1033" s="6"/>
      <c r="DU1033" s="6"/>
      <c r="DV1033" s="6"/>
      <c r="DW1033" s="6"/>
      <c r="DX1033" s="6"/>
      <c r="DY1033" s="6"/>
      <c r="DZ1033" s="6"/>
      <c r="EA1033" s="6"/>
      <c r="EB1033" s="6"/>
      <c r="EC1033" s="6"/>
      <c r="ED1033" s="6"/>
      <c r="EE1033" s="6"/>
      <c r="EF1033" s="6"/>
      <c r="EG1033" s="6"/>
      <c r="EH1033" s="6"/>
      <c r="EI1033" s="6"/>
      <c r="EJ1033" s="6"/>
      <c r="EK1033" s="6"/>
      <c r="EL1033" s="6"/>
      <c r="EM1033" s="6"/>
      <c r="EN1033" s="6"/>
      <c r="EO1033" s="6"/>
      <c r="EP1033" s="6"/>
      <c r="EQ1033" s="6"/>
      <c r="ER1033" s="6"/>
      <c r="ES1033" s="6"/>
      <c r="ET1033" s="6"/>
      <c r="EU1033" s="6"/>
      <c r="EV1033" s="6"/>
      <c r="EW1033" s="6"/>
      <c r="EX1033" s="6"/>
      <c r="EY1033" s="6"/>
      <c r="EZ1033" s="6"/>
      <c r="FA1033" s="6"/>
      <c r="FB1033" s="6"/>
      <c r="FC1033" s="6"/>
      <c r="FD1033" s="6"/>
      <c r="FE1033" s="6"/>
      <c r="FF1033" s="6"/>
      <c r="FG1033" s="6"/>
      <c r="FH1033" s="6"/>
      <c r="FI1033" s="6"/>
      <c r="FJ1033" s="6"/>
      <c r="FK1033" s="6"/>
      <c r="FL1033" s="6"/>
      <c r="FM1033" s="6"/>
      <c r="FN1033" s="6"/>
      <c r="FO1033" s="6"/>
      <c r="FP1033" s="6"/>
      <c r="FQ1033" s="6"/>
      <c r="FR1033" s="6"/>
      <c r="FS1033" s="6"/>
      <c r="FT1033" s="6"/>
      <c r="FU1033" s="6"/>
      <c r="FV1033" s="6"/>
      <c r="FW1033" s="6"/>
      <c r="FX1033" s="6"/>
      <c r="FY1033" s="6"/>
      <c r="FZ1033" s="6"/>
      <c r="GA1033" s="6"/>
      <c r="GB1033" s="6"/>
      <c r="GC1033" s="6"/>
      <c r="GD1033" s="6"/>
      <c r="GE1033" s="6"/>
      <c r="GF1033" s="6"/>
      <c r="GG1033" s="6"/>
      <c r="GH1033" s="6"/>
      <c r="GI1033" s="6"/>
      <c r="GJ1033" s="6"/>
      <c r="GK1033" s="6"/>
      <c r="GL1033" s="6"/>
      <c r="GM1033" s="6"/>
      <c r="GN1033" s="6"/>
      <c r="GO1033" s="6"/>
      <c r="GP1033" s="6"/>
      <c r="GQ1033" s="6"/>
      <c r="GR1033" s="6"/>
      <c r="GS1033" s="6"/>
      <c r="GT1033" s="6"/>
      <c r="GU1033" s="6"/>
      <c r="GV1033" s="6"/>
      <c r="GW1033" s="6"/>
      <c r="GX1033" s="6"/>
      <c r="GY1033" s="6"/>
      <c r="GZ1033" s="6"/>
      <c r="HA1033" s="6"/>
      <c r="HB1033" s="6"/>
      <c r="HC1033" s="6"/>
      <c r="HD1033" s="6"/>
      <c r="HE1033" s="6"/>
      <c r="HF1033" s="6"/>
      <c r="HG1033" s="6"/>
      <c r="HH1033" s="6"/>
      <c r="HI1033" s="6"/>
      <c r="HJ1033" s="6"/>
      <c r="HK1033" s="6"/>
      <c r="HL1033" s="6"/>
      <c r="HM1033" s="6"/>
      <c r="HN1033" s="6"/>
      <c r="HO1033" s="6"/>
      <c r="HP1033" s="6"/>
      <c r="HQ1033" s="6"/>
      <c r="HR1033" s="6"/>
      <c r="HS1033" s="6"/>
      <c r="HT1033" s="6"/>
      <c r="HU1033" s="6"/>
      <c r="HV1033" s="6"/>
      <c r="HW1033" s="6"/>
      <c r="HX1033" s="6"/>
      <c r="HY1033" s="6"/>
      <c r="HZ1033" s="6"/>
      <c r="IA1033" s="6"/>
      <c r="IB1033" s="6"/>
      <c r="IC1033" s="6"/>
      <c r="ID1033" s="6"/>
      <c r="IE1033" s="6"/>
      <c r="IF1033" s="6"/>
      <c r="IG1033" s="6"/>
    </row>
    <row r="1034" spans="8:241" x14ac:dyDescent="0.25">
      <c r="H1034" s="6"/>
      <c r="I1034" s="6"/>
      <c r="J1034" s="6"/>
      <c r="K1034" s="6"/>
      <c r="L1034" s="6"/>
      <c r="M1034" s="6"/>
      <c r="N1034" s="6"/>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c r="BU1034" s="6"/>
      <c r="BV1034" s="6"/>
      <c r="BW1034" s="6"/>
      <c r="BX1034" s="6"/>
      <c r="BY1034" s="6"/>
      <c r="BZ1034" s="6"/>
      <c r="CA1034" s="6"/>
      <c r="CB1034" s="6"/>
      <c r="CC1034" s="6"/>
      <c r="CD1034" s="6"/>
      <c r="CE1034" s="6"/>
      <c r="CF1034" s="6"/>
      <c r="CG1034" s="6"/>
      <c r="CH1034" s="6"/>
      <c r="CI1034" s="6"/>
      <c r="CJ1034" s="6"/>
      <c r="CK1034" s="6"/>
      <c r="CL1034" s="6"/>
      <c r="CM1034" s="6"/>
      <c r="CN1034" s="6"/>
      <c r="CO1034" s="6"/>
      <c r="CP1034" s="6"/>
      <c r="CQ1034" s="6"/>
      <c r="CR1034" s="6"/>
      <c r="CS1034" s="6"/>
      <c r="CT1034" s="6"/>
      <c r="CU1034" s="6"/>
      <c r="CV1034" s="6"/>
      <c r="CW1034" s="6"/>
      <c r="CX1034" s="6"/>
      <c r="CY1034" s="6"/>
      <c r="CZ1034" s="6"/>
      <c r="DA1034" s="6"/>
      <c r="DB1034" s="6"/>
      <c r="DC1034" s="6"/>
      <c r="DD1034" s="6"/>
      <c r="DE1034" s="6"/>
      <c r="DF1034" s="6"/>
      <c r="DG1034" s="6"/>
      <c r="DH1034" s="6"/>
      <c r="DI1034" s="6"/>
      <c r="DJ1034" s="6"/>
      <c r="DK1034" s="6"/>
      <c r="DL1034" s="6"/>
      <c r="DM1034" s="6"/>
      <c r="DN1034" s="6"/>
      <c r="DO1034" s="6"/>
      <c r="DP1034" s="6"/>
      <c r="DQ1034" s="6"/>
      <c r="DR1034" s="6"/>
      <c r="DS1034" s="6"/>
      <c r="DT1034" s="6"/>
      <c r="DU1034" s="6"/>
      <c r="DV1034" s="6"/>
      <c r="DW1034" s="6"/>
      <c r="DX1034" s="6"/>
      <c r="DY1034" s="6"/>
      <c r="DZ1034" s="6"/>
      <c r="EA1034" s="6"/>
      <c r="EB1034" s="6"/>
      <c r="EC1034" s="6"/>
      <c r="ED1034" s="6"/>
      <c r="EE1034" s="6"/>
      <c r="EF1034" s="6"/>
      <c r="EG1034" s="6"/>
      <c r="EH1034" s="6"/>
      <c r="EI1034" s="6"/>
      <c r="EJ1034" s="6"/>
      <c r="EK1034" s="6"/>
      <c r="EL1034" s="6"/>
      <c r="EM1034" s="6"/>
      <c r="EN1034" s="6"/>
      <c r="EO1034" s="6"/>
      <c r="EP1034" s="6"/>
      <c r="EQ1034" s="6"/>
      <c r="ER1034" s="6"/>
      <c r="ES1034" s="6"/>
      <c r="ET1034" s="6"/>
      <c r="EU1034" s="6"/>
      <c r="EV1034" s="6"/>
      <c r="EW1034" s="6"/>
      <c r="EX1034" s="6"/>
      <c r="EY1034" s="6"/>
      <c r="EZ1034" s="6"/>
      <c r="FA1034" s="6"/>
      <c r="FB1034" s="6"/>
      <c r="FC1034" s="6"/>
      <c r="FD1034" s="6"/>
      <c r="FE1034" s="6"/>
      <c r="FF1034" s="6"/>
      <c r="FG1034" s="6"/>
      <c r="FH1034" s="6"/>
      <c r="FI1034" s="6"/>
      <c r="FJ1034" s="6"/>
      <c r="FK1034" s="6"/>
      <c r="FL1034" s="6"/>
      <c r="FM1034" s="6"/>
      <c r="FN1034" s="6"/>
      <c r="FO1034" s="6"/>
      <c r="FP1034" s="6"/>
      <c r="FQ1034" s="6"/>
      <c r="FR1034" s="6"/>
      <c r="FS1034" s="6"/>
      <c r="FT1034" s="6"/>
      <c r="FU1034" s="6"/>
      <c r="FV1034" s="6"/>
      <c r="FW1034" s="6"/>
      <c r="FX1034" s="6"/>
      <c r="FY1034" s="6"/>
      <c r="FZ1034" s="6"/>
      <c r="GA1034" s="6"/>
      <c r="GB1034" s="6"/>
      <c r="GC1034" s="6"/>
      <c r="GD1034" s="6"/>
      <c r="GE1034" s="6"/>
      <c r="GF1034" s="6"/>
      <c r="GG1034" s="6"/>
      <c r="GH1034" s="6"/>
      <c r="GI1034" s="6"/>
      <c r="GJ1034" s="6"/>
      <c r="GK1034" s="6"/>
      <c r="GL1034" s="6"/>
      <c r="GM1034" s="6"/>
      <c r="GN1034" s="6"/>
      <c r="GO1034" s="6"/>
      <c r="GP1034" s="6"/>
      <c r="GQ1034" s="6"/>
      <c r="GR1034" s="6"/>
      <c r="GS1034" s="6"/>
      <c r="GT1034" s="6"/>
      <c r="GU1034" s="6"/>
      <c r="GV1034" s="6"/>
      <c r="GW1034" s="6"/>
      <c r="GX1034" s="6"/>
      <c r="GY1034" s="6"/>
      <c r="GZ1034" s="6"/>
      <c r="HA1034" s="6"/>
      <c r="HB1034" s="6"/>
      <c r="HC1034" s="6"/>
      <c r="HD1034" s="6"/>
      <c r="HE1034" s="6"/>
      <c r="HF1034" s="6"/>
      <c r="HG1034" s="6"/>
      <c r="HH1034" s="6"/>
      <c r="HI1034" s="6"/>
      <c r="HJ1034" s="6"/>
      <c r="HK1034" s="6"/>
      <c r="HL1034" s="6"/>
      <c r="HM1034" s="6"/>
      <c r="HN1034" s="6"/>
      <c r="HO1034" s="6"/>
      <c r="HP1034" s="6"/>
      <c r="HQ1034" s="6"/>
      <c r="HR1034" s="6"/>
      <c r="HS1034" s="6"/>
      <c r="HT1034" s="6"/>
      <c r="HU1034" s="6"/>
      <c r="HV1034" s="6"/>
      <c r="HW1034" s="6"/>
      <c r="HX1034" s="6"/>
      <c r="HY1034" s="6"/>
      <c r="HZ1034" s="6"/>
      <c r="IA1034" s="6"/>
      <c r="IB1034" s="6"/>
      <c r="IC1034" s="6"/>
      <c r="ID1034" s="6"/>
      <c r="IE1034" s="6"/>
      <c r="IF1034" s="6"/>
      <c r="IG1034" s="6"/>
    </row>
    <row r="1035" spans="8:241" x14ac:dyDescent="0.25">
      <c r="H1035" s="6"/>
      <c r="I1035" s="6"/>
      <c r="J1035" s="6"/>
      <c r="K1035" s="6"/>
      <c r="L1035" s="6"/>
      <c r="M1035" s="6"/>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c r="BU1035" s="6"/>
      <c r="BV1035" s="6"/>
      <c r="BW1035" s="6"/>
      <c r="BX1035" s="6"/>
      <c r="BY1035" s="6"/>
      <c r="BZ1035" s="6"/>
      <c r="CA1035" s="6"/>
      <c r="CB1035" s="6"/>
      <c r="CC1035" s="6"/>
      <c r="CD1035" s="6"/>
      <c r="CE1035" s="6"/>
      <c r="CF1035" s="6"/>
      <c r="CG1035" s="6"/>
      <c r="CH1035" s="6"/>
      <c r="CI1035" s="6"/>
      <c r="CJ1035" s="6"/>
      <c r="CK1035" s="6"/>
      <c r="CL1035" s="6"/>
      <c r="CM1035" s="6"/>
      <c r="CN1035" s="6"/>
      <c r="CO1035" s="6"/>
      <c r="CP1035" s="6"/>
      <c r="CQ1035" s="6"/>
      <c r="CR1035" s="6"/>
      <c r="CS1035" s="6"/>
      <c r="CT1035" s="6"/>
      <c r="CU1035" s="6"/>
      <c r="CV1035" s="6"/>
      <c r="CW1035" s="6"/>
      <c r="CX1035" s="6"/>
      <c r="CY1035" s="6"/>
      <c r="CZ1035" s="6"/>
      <c r="DA1035" s="6"/>
      <c r="DB1035" s="6"/>
      <c r="DC1035" s="6"/>
      <c r="DD1035" s="6"/>
      <c r="DE1035" s="6"/>
      <c r="DF1035" s="6"/>
      <c r="DG1035" s="6"/>
      <c r="DH1035" s="6"/>
      <c r="DI1035" s="6"/>
      <c r="DJ1035" s="6"/>
      <c r="DK1035" s="6"/>
      <c r="DL1035" s="6"/>
      <c r="DM1035" s="6"/>
      <c r="DN1035" s="6"/>
      <c r="DO1035" s="6"/>
      <c r="DP1035" s="6"/>
      <c r="DQ1035" s="6"/>
      <c r="DR1035" s="6"/>
      <c r="DS1035" s="6"/>
      <c r="DT1035" s="6"/>
      <c r="DU1035" s="6"/>
      <c r="DV1035" s="6"/>
      <c r="DW1035" s="6"/>
      <c r="DX1035" s="6"/>
      <c r="DY1035" s="6"/>
      <c r="DZ1035" s="6"/>
      <c r="EA1035" s="6"/>
      <c r="EB1035" s="6"/>
      <c r="EC1035" s="6"/>
      <c r="ED1035" s="6"/>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6"/>
      <c r="FC1035" s="6"/>
      <c r="FD1035" s="6"/>
      <c r="FE1035" s="6"/>
      <c r="FF1035" s="6"/>
      <c r="FG1035" s="6"/>
      <c r="FH1035" s="6"/>
      <c r="FI1035" s="6"/>
      <c r="FJ1035" s="6"/>
      <c r="FK1035" s="6"/>
      <c r="FL1035" s="6"/>
      <c r="FM1035" s="6"/>
      <c r="FN1035" s="6"/>
      <c r="FO1035" s="6"/>
      <c r="FP1035" s="6"/>
      <c r="FQ1035" s="6"/>
      <c r="FR1035" s="6"/>
      <c r="FS1035" s="6"/>
      <c r="FT1035" s="6"/>
      <c r="FU1035" s="6"/>
      <c r="FV1035" s="6"/>
      <c r="FW1035" s="6"/>
      <c r="FX1035" s="6"/>
      <c r="FY1035" s="6"/>
      <c r="FZ1035" s="6"/>
      <c r="GA1035" s="6"/>
      <c r="GB1035" s="6"/>
      <c r="GC1035" s="6"/>
      <c r="GD1035" s="6"/>
      <c r="GE1035" s="6"/>
      <c r="GF1035" s="6"/>
      <c r="GG1035" s="6"/>
      <c r="GH1035" s="6"/>
      <c r="GI1035" s="6"/>
      <c r="GJ1035" s="6"/>
      <c r="GK1035" s="6"/>
      <c r="GL1035" s="6"/>
      <c r="GM1035" s="6"/>
      <c r="GN1035" s="6"/>
      <c r="GO1035" s="6"/>
      <c r="GP1035" s="6"/>
      <c r="GQ1035" s="6"/>
      <c r="GR1035" s="6"/>
      <c r="GS1035" s="6"/>
      <c r="GT1035" s="6"/>
      <c r="GU1035" s="6"/>
      <c r="GV1035" s="6"/>
      <c r="GW1035" s="6"/>
      <c r="GX1035" s="6"/>
      <c r="GY1035" s="6"/>
      <c r="GZ1035" s="6"/>
      <c r="HA1035" s="6"/>
      <c r="HB1035" s="6"/>
      <c r="HC1035" s="6"/>
      <c r="HD1035" s="6"/>
      <c r="HE1035" s="6"/>
      <c r="HF1035" s="6"/>
      <c r="HG1035" s="6"/>
      <c r="HH1035" s="6"/>
      <c r="HI1035" s="6"/>
      <c r="HJ1035" s="6"/>
      <c r="HK1035" s="6"/>
      <c r="HL1035" s="6"/>
      <c r="HM1035" s="6"/>
      <c r="HN1035" s="6"/>
      <c r="HO1035" s="6"/>
      <c r="HP1035" s="6"/>
      <c r="HQ1035" s="6"/>
      <c r="HR1035" s="6"/>
      <c r="HS1035" s="6"/>
      <c r="HT1035" s="6"/>
      <c r="HU1035" s="6"/>
      <c r="HV1035" s="6"/>
      <c r="HW1035" s="6"/>
      <c r="HX1035" s="6"/>
      <c r="HY1035" s="6"/>
      <c r="HZ1035" s="6"/>
      <c r="IA1035" s="6"/>
      <c r="IB1035" s="6"/>
      <c r="IC1035" s="6"/>
      <c r="ID1035" s="6"/>
      <c r="IE1035" s="6"/>
      <c r="IF1035" s="6"/>
      <c r="IG1035" s="6"/>
    </row>
    <row r="1036" spans="8:241" x14ac:dyDescent="0.25">
      <c r="H1036" s="6"/>
      <c r="I1036" s="6"/>
      <c r="J1036" s="6"/>
      <c r="K1036" s="6"/>
      <c r="L1036" s="6"/>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c r="BU1036" s="6"/>
      <c r="BV1036" s="6"/>
      <c r="BW1036" s="6"/>
      <c r="BX1036" s="6"/>
      <c r="BY1036" s="6"/>
      <c r="BZ1036" s="6"/>
      <c r="CA1036" s="6"/>
      <c r="CB1036" s="6"/>
      <c r="CC1036" s="6"/>
      <c r="CD1036" s="6"/>
      <c r="CE1036" s="6"/>
      <c r="CF1036" s="6"/>
      <c r="CG1036" s="6"/>
      <c r="CH1036" s="6"/>
      <c r="CI1036" s="6"/>
      <c r="CJ1036" s="6"/>
      <c r="CK1036" s="6"/>
      <c r="CL1036" s="6"/>
      <c r="CM1036" s="6"/>
      <c r="CN1036" s="6"/>
      <c r="CO1036" s="6"/>
      <c r="CP1036" s="6"/>
      <c r="CQ1036" s="6"/>
      <c r="CR1036" s="6"/>
      <c r="CS1036" s="6"/>
      <c r="CT1036" s="6"/>
      <c r="CU1036" s="6"/>
      <c r="CV1036" s="6"/>
      <c r="CW1036" s="6"/>
      <c r="CX1036" s="6"/>
      <c r="CY1036" s="6"/>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6"/>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6"/>
      <c r="FC1036" s="6"/>
      <c r="FD1036" s="6"/>
      <c r="FE1036" s="6"/>
      <c r="FF1036" s="6"/>
      <c r="FG1036" s="6"/>
      <c r="FH1036" s="6"/>
      <c r="FI1036" s="6"/>
      <c r="FJ1036" s="6"/>
      <c r="FK1036" s="6"/>
      <c r="FL1036" s="6"/>
      <c r="FM1036" s="6"/>
      <c r="FN1036" s="6"/>
      <c r="FO1036" s="6"/>
      <c r="FP1036" s="6"/>
      <c r="FQ1036" s="6"/>
      <c r="FR1036" s="6"/>
      <c r="FS1036" s="6"/>
      <c r="FT1036" s="6"/>
      <c r="FU1036" s="6"/>
      <c r="FV1036" s="6"/>
      <c r="FW1036" s="6"/>
      <c r="FX1036" s="6"/>
      <c r="FY1036" s="6"/>
      <c r="FZ1036" s="6"/>
      <c r="GA1036" s="6"/>
      <c r="GB1036" s="6"/>
      <c r="GC1036" s="6"/>
      <c r="GD1036" s="6"/>
      <c r="GE1036" s="6"/>
      <c r="GF1036" s="6"/>
      <c r="GG1036" s="6"/>
      <c r="GH1036" s="6"/>
      <c r="GI1036" s="6"/>
      <c r="GJ1036" s="6"/>
      <c r="GK1036" s="6"/>
      <c r="GL1036" s="6"/>
      <c r="GM1036" s="6"/>
      <c r="GN1036" s="6"/>
      <c r="GO1036" s="6"/>
      <c r="GP1036" s="6"/>
      <c r="GQ1036" s="6"/>
      <c r="GR1036" s="6"/>
      <c r="GS1036" s="6"/>
      <c r="GT1036" s="6"/>
      <c r="GU1036" s="6"/>
      <c r="GV1036" s="6"/>
      <c r="GW1036" s="6"/>
      <c r="GX1036" s="6"/>
      <c r="GY1036" s="6"/>
      <c r="GZ1036" s="6"/>
      <c r="HA1036" s="6"/>
      <c r="HB1036" s="6"/>
      <c r="HC1036" s="6"/>
      <c r="HD1036" s="6"/>
      <c r="HE1036" s="6"/>
      <c r="HF1036" s="6"/>
      <c r="HG1036" s="6"/>
      <c r="HH1036" s="6"/>
      <c r="HI1036" s="6"/>
      <c r="HJ1036" s="6"/>
      <c r="HK1036" s="6"/>
      <c r="HL1036" s="6"/>
      <c r="HM1036" s="6"/>
      <c r="HN1036" s="6"/>
      <c r="HO1036" s="6"/>
      <c r="HP1036" s="6"/>
      <c r="HQ1036" s="6"/>
      <c r="HR1036" s="6"/>
      <c r="HS1036" s="6"/>
      <c r="HT1036" s="6"/>
      <c r="HU1036" s="6"/>
      <c r="HV1036" s="6"/>
      <c r="HW1036" s="6"/>
      <c r="HX1036" s="6"/>
      <c r="HY1036" s="6"/>
      <c r="HZ1036" s="6"/>
      <c r="IA1036" s="6"/>
      <c r="IB1036" s="6"/>
      <c r="IC1036" s="6"/>
      <c r="ID1036" s="6"/>
      <c r="IE1036" s="6"/>
      <c r="IF1036" s="6"/>
      <c r="IG1036" s="6"/>
    </row>
    <row r="1037" spans="8:241" x14ac:dyDescent="0.25">
      <c r="H1037" s="6"/>
      <c r="I1037" s="6"/>
      <c r="J1037" s="6"/>
      <c r="K1037" s="6"/>
      <c r="L1037" s="6"/>
      <c r="M1037" s="6"/>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c r="BU1037" s="6"/>
      <c r="BV1037" s="6"/>
      <c r="BW1037" s="6"/>
      <c r="BX1037" s="6"/>
      <c r="BY1037" s="6"/>
      <c r="BZ1037" s="6"/>
      <c r="CA1037" s="6"/>
      <c r="CB1037" s="6"/>
      <c r="CC1037" s="6"/>
      <c r="CD1037" s="6"/>
      <c r="CE1037" s="6"/>
      <c r="CF1037" s="6"/>
      <c r="CG1037" s="6"/>
      <c r="CH1037" s="6"/>
      <c r="CI1037" s="6"/>
      <c r="CJ1037" s="6"/>
      <c r="CK1037" s="6"/>
      <c r="CL1037" s="6"/>
      <c r="CM1037" s="6"/>
      <c r="CN1037" s="6"/>
      <c r="CO1037" s="6"/>
      <c r="CP1037" s="6"/>
      <c r="CQ1037" s="6"/>
      <c r="CR1037" s="6"/>
      <c r="CS1037" s="6"/>
      <c r="CT1037" s="6"/>
      <c r="CU1037" s="6"/>
      <c r="CV1037" s="6"/>
      <c r="CW1037" s="6"/>
      <c r="CX1037" s="6"/>
      <c r="CY1037" s="6"/>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6"/>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6"/>
      <c r="FC1037" s="6"/>
      <c r="FD1037" s="6"/>
      <c r="FE1037" s="6"/>
      <c r="FF1037" s="6"/>
      <c r="FG1037" s="6"/>
      <c r="FH1037" s="6"/>
      <c r="FI1037" s="6"/>
      <c r="FJ1037" s="6"/>
      <c r="FK1037" s="6"/>
      <c r="FL1037" s="6"/>
      <c r="FM1037" s="6"/>
      <c r="FN1037" s="6"/>
      <c r="FO1037" s="6"/>
      <c r="FP1037" s="6"/>
      <c r="FQ1037" s="6"/>
      <c r="FR1037" s="6"/>
      <c r="FS1037" s="6"/>
      <c r="FT1037" s="6"/>
      <c r="FU1037" s="6"/>
      <c r="FV1037" s="6"/>
      <c r="FW1037" s="6"/>
      <c r="FX1037" s="6"/>
      <c r="FY1037" s="6"/>
      <c r="FZ1037" s="6"/>
      <c r="GA1037" s="6"/>
      <c r="GB1037" s="6"/>
      <c r="GC1037" s="6"/>
      <c r="GD1037" s="6"/>
      <c r="GE1037" s="6"/>
      <c r="GF1037" s="6"/>
      <c r="GG1037" s="6"/>
      <c r="GH1037" s="6"/>
      <c r="GI1037" s="6"/>
      <c r="GJ1037" s="6"/>
      <c r="GK1037" s="6"/>
      <c r="GL1037" s="6"/>
      <c r="GM1037" s="6"/>
      <c r="GN1037" s="6"/>
      <c r="GO1037" s="6"/>
      <c r="GP1037" s="6"/>
      <c r="GQ1037" s="6"/>
      <c r="GR1037" s="6"/>
      <c r="GS1037" s="6"/>
      <c r="GT1037" s="6"/>
      <c r="GU1037" s="6"/>
      <c r="GV1037" s="6"/>
      <c r="GW1037" s="6"/>
      <c r="GX1037" s="6"/>
      <c r="GY1037" s="6"/>
      <c r="GZ1037" s="6"/>
      <c r="HA1037" s="6"/>
      <c r="HB1037" s="6"/>
      <c r="HC1037" s="6"/>
      <c r="HD1037" s="6"/>
      <c r="HE1037" s="6"/>
      <c r="HF1037" s="6"/>
      <c r="HG1037" s="6"/>
      <c r="HH1037" s="6"/>
      <c r="HI1037" s="6"/>
      <c r="HJ1037" s="6"/>
      <c r="HK1037" s="6"/>
      <c r="HL1037" s="6"/>
      <c r="HM1037" s="6"/>
      <c r="HN1037" s="6"/>
      <c r="HO1037" s="6"/>
      <c r="HP1037" s="6"/>
      <c r="HQ1037" s="6"/>
      <c r="HR1037" s="6"/>
      <c r="HS1037" s="6"/>
      <c r="HT1037" s="6"/>
      <c r="HU1037" s="6"/>
      <c r="HV1037" s="6"/>
      <c r="HW1037" s="6"/>
      <c r="HX1037" s="6"/>
      <c r="HY1037" s="6"/>
      <c r="HZ1037" s="6"/>
      <c r="IA1037" s="6"/>
      <c r="IB1037" s="6"/>
      <c r="IC1037" s="6"/>
      <c r="ID1037" s="6"/>
      <c r="IE1037" s="6"/>
      <c r="IF1037" s="6"/>
      <c r="IG1037" s="6"/>
    </row>
    <row r="1038" spans="8:241" x14ac:dyDescent="0.25">
      <c r="H1038" s="6"/>
      <c r="I1038" s="6"/>
      <c r="J1038" s="6"/>
      <c r="K1038" s="6"/>
      <c r="L1038" s="6"/>
      <c r="M1038" s="6"/>
      <c r="N1038" s="6"/>
      <c r="O1038" s="6"/>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c r="BU1038" s="6"/>
      <c r="BV1038" s="6"/>
      <c r="BW1038" s="6"/>
      <c r="BX1038" s="6"/>
      <c r="BY1038" s="6"/>
      <c r="BZ1038" s="6"/>
      <c r="CA1038" s="6"/>
      <c r="CB1038" s="6"/>
      <c r="CC1038" s="6"/>
      <c r="CD1038" s="6"/>
      <c r="CE1038" s="6"/>
      <c r="CF1038" s="6"/>
      <c r="CG1038" s="6"/>
      <c r="CH1038" s="6"/>
      <c r="CI1038" s="6"/>
      <c r="CJ1038" s="6"/>
      <c r="CK1038" s="6"/>
      <c r="CL1038" s="6"/>
      <c r="CM1038" s="6"/>
      <c r="CN1038" s="6"/>
      <c r="CO1038" s="6"/>
      <c r="CP1038" s="6"/>
      <c r="CQ1038" s="6"/>
      <c r="CR1038" s="6"/>
      <c r="CS1038" s="6"/>
      <c r="CT1038" s="6"/>
      <c r="CU1038" s="6"/>
      <c r="CV1038" s="6"/>
      <c r="CW1038" s="6"/>
      <c r="CX1038" s="6"/>
      <c r="CY1038" s="6"/>
      <c r="CZ1038" s="6"/>
      <c r="DA1038" s="6"/>
      <c r="DB1038" s="6"/>
      <c r="DC1038" s="6"/>
      <c r="DD1038" s="6"/>
      <c r="DE1038" s="6"/>
      <c r="DF1038" s="6"/>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6"/>
      <c r="EE1038" s="6"/>
      <c r="EF1038" s="6"/>
      <c r="EG1038" s="6"/>
      <c r="EH1038" s="6"/>
      <c r="EI1038" s="6"/>
      <c r="EJ1038" s="6"/>
      <c r="EK1038" s="6"/>
      <c r="EL1038" s="6"/>
      <c r="EM1038" s="6"/>
      <c r="EN1038" s="6"/>
      <c r="EO1038" s="6"/>
      <c r="EP1038" s="6"/>
      <c r="EQ1038" s="6"/>
      <c r="ER1038" s="6"/>
      <c r="ES1038" s="6"/>
      <c r="ET1038" s="6"/>
      <c r="EU1038" s="6"/>
      <c r="EV1038" s="6"/>
      <c r="EW1038" s="6"/>
      <c r="EX1038" s="6"/>
      <c r="EY1038" s="6"/>
      <c r="EZ1038" s="6"/>
      <c r="FA1038" s="6"/>
      <c r="FB1038" s="6"/>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6"/>
      <c r="FY1038" s="6"/>
      <c r="FZ1038" s="6"/>
      <c r="GA1038" s="6"/>
      <c r="GB1038" s="6"/>
      <c r="GC1038" s="6"/>
      <c r="GD1038" s="6"/>
      <c r="GE1038" s="6"/>
      <c r="GF1038" s="6"/>
      <c r="GG1038" s="6"/>
      <c r="GH1038" s="6"/>
      <c r="GI1038" s="6"/>
      <c r="GJ1038" s="6"/>
      <c r="GK1038" s="6"/>
      <c r="GL1038" s="6"/>
      <c r="GM1038" s="6"/>
      <c r="GN1038" s="6"/>
      <c r="GO1038" s="6"/>
      <c r="GP1038" s="6"/>
      <c r="GQ1038" s="6"/>
      <c r="GR1038" s="6"/>
      <c r="GS1038" s="6"/>
      <c r="GT1038" s="6"/>
      <c r="GU1038" s="6"/>
      <c r="GV1038" s="6"/>
      <c r="GW1038" s="6"/>
      <c r="GX1038" s="6"/>
      <c r="GY1038" s="6"/>
      <c r="GZ1038" s="6"/>
      <c r="HA1038" s="6"/>
      <c r="HB1038" s="6"/>
      <c r="HC1038" s="6"/>
      <c r="HD1038" s="6"/>
      <c r="HE1038" s="6"/>
      <c r="HF1038" s="6"/>
      <c r="HG1038" s="6"/>
      <c r="HH1038" s="6"/>
      <c r="HI1038" s="6"/>
      <c r="HJ1038" s="6"/>
      <c r="HK1038" s="6"/>
      <c r="HL1038" s="6"/>
      <c r="HM1038" s="6"/>
      <c r="HN1038" s="6"/>
      <c r="HO1038" s="6"/>
      <c r="HP1038" s="6"/>
      <c r="HQ1038" s="6"/>
      <c r="HR1038" s="6"/>
      <c r="HS1038" s="6"/>
      <c r="HT1038" s="6"/>
      <c r="HU1038" s="6"/>
      <c r="HV1038" s="6"/>
      <c r="HW1038" s="6"/>
      <c r="HX1038" s="6"/>
      <c r="HY1038" s="6"/>
      <c r="HZ1038" s="6"/>
      <c r="IA1038" s="6"/>
      <c r="IB1038" s="6"/>
      <c r="IC1038" s="6"/>
      <c r="ID1038" s="6"/>
      <c r="IE1038" s="6"/>
      <c r="IF1038" s="6"/>
      <c r="IG1038" s="6"/>
    </row>
    <row r="1039" spans="8:241" x14ac:dyDescent="0.25">
      <c r="H1039" s="6"/>
      <c r="I1039" s="6"/>
      <c r="J1039" s="6"/>
      <c r="K1039" s="6"/>
      <c r="L1039" s="6"/>
      <c r="M1039" s="6"/>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c r="BU1039" s="6"/>
      <c r="BV1039" s="6"/>
      <c r="BW1039" s="6"/>
      <c r="BX1039" s="6"/>
      <c r="BY1039" s="6"/>
      <c r="BZ1039" s="6"/>
      <c r="CA1039" s="6"/>
      <c r="CB1039" s="6"/>
      <c r="CC1039" s="6"/>
      <c r="CD1039" s="6"/>
      <c r="CE1039" s="6"/>
      <c r="CF1039" s="6"/>
      <c r="CG1039" s="6"/>
      <c r="CH1039" s="6"/>
      <c r="CI1039" s="6"/>
      <c r="CJ1039" s="6"/>
      <c r="CK1039" s="6"/>
      <c r="CL1039" s="6"/>
      <c r="CM1039" s="6"/>
      <c r="CN1039" s="6"/>
      <c r="CO1039" s="6"/>
      <c r="CP1039" s="6"/>
      <c r="CQ1039" s="6"/>
      <c r="CR1039" s="6"/>
      <c r="CS1039" s="6"/>
      <c r="CT1039" s="6"/>
      <c r="CU1039" s="6"/>
      <c r="CV1039" s="6"/>
      <c r="CW1039" s="6"/>
      <c r="CX1039" s="6"/>
      <c r="CY1039" s="6"/>
      <c r="CZ1039" s="6"/>
      <c r="DA1039" s="6"/>
      <c r="DB1039" s="6"/>
      <c r="DC1039" s="6"/>
      <c r="DD1039" s="6"/>
      <c r="DE1039" s="6"/>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6"/>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6"/>
      <c r="FC1039" s="6"/>
      <c r="FD1039" s="6"/>
      <c r="FE1039" s="6"/>
      <c r="FF1039" s="6"/>
      <c r="FG1039" s="6"/>
      <c r="FH1039" s="6"/>
      <c r="FI1039" s="6"/>
      <c r="FJ1039" s="6"/>
      <c r="FK1039" s="6"/>
      <c r="FL1039" s="6"/>
      <c r="FM1039" s="6"/>
      <c r="FN1039" s="6"/>
      <c r="FO1039" s="6"/>
      <c r="FP1039" s="6"/>
      <c r="FQ1039" s="6"/>
      <c r="FR1039" s="6"/>
      <c r="FS1039" s="6"/>
      <c r="FT1039" s="6"/>
      <c r="FU1039" s="6"/>
      <c r="FV1039" s="6"/>
      <c r="FW1039" s="6"/>
      <c r="FX1039" s="6"/>
      <c r="FY1039" s="6"/>
      <c r="FZ1039" s="6"/>
      <c r="GA1039" s="6"/>
      <c r="GB1039" s="6"/>
      <c r="GC1039" s="6"/>
      <c r="GD1039" s="6"/>
      <c r="GE1039" s="6"/>
      <c r="GF1039" s="6"/>
      <c r="GG1039" s="6"/>
      <c r="GH1039" s="6"/>
      <c r="GI1039" s="6"/>
      <c r="GJ1039" s="6"/>
      <c r="GK1039" s="6"/>
      <c r="GL1039" s="6"/>
      <c r="GM1039" s="6"/>
      <c r="GN1039" s="6"/>
      <c r="GO1039" s="6"/>
      <c r="GP1039" s="6"/>
      <c r="GQ1039" s="6"/>
      <c r="GR1039" s="6"/>
      <c r="GS1039" s="6"/>
      <c r="GT1039" s="6"/>
      <c r="GU1039" s="6"/>
      <c r="GV1039" s="6"/>
      <c r="GW1039" s="6"/>
      <c r="GX1039" s="6"/>
      <c r="GY1039" s="6"/>
      <c r="GZ1039" s="6"/>
      <c r="HA1039" s="6"/>
      <c r="HB1039" s="6"/>
      <c r="HC1039" s="6"/>
      <c r="HD1039" s="6"/>
      <c r="HE1039" s="6"/>
      <c r="HF1039" s="6"/>
      <c r="HG1039" s="6"/>
      <c r="HH1039" s="6"/>
      <c r="HI1039" s="6"/>
      <c r="HJ1039" s="6"/>
      <c r="HK1039" s="6"/>
      <c r="HL1039" s="6"/>
      <c r="HM1039" s="6"/>
      <c r="HN1039" s="6"/>
      <c r="HO1039" s="6"/>
      <c r="HP1039" s="6"/>
      <c r="HQ1039" s="6"/>
      <c r="HR1039" s="6"/>
      <c r="HS1039" s="6"/>
      <c r="HT1039" s="6"/>
      <c r="HU1039" s="6"/>
      <c r="HV1039" s="6"/>
      <c r="HW1039" s="6"/>
      <c r="HX1039" s="6"/>
      <c r="HY1039" s="6"/>
      <c r="HZ1039" s="6"/>
      <c r="IA1039" s="6"/>
      <c r="IB1039" s="6"/>
      <c r="IC1039" s="6"/>
      <c r="ID1039" s="6"/>
      <c r="IE1039" s="6"/>
      <c r="IF1039" s="6"/>
      <c r="IG1039" s="6"/>
    </row>
    <row r="1040" spans="8:241" x14ac:dyDescent="0.25">
      <c r="H1040" s="6"/>
      <c r="I1040" s="6"/>
      <c r="J1040" s="6"/>
      <c r="K1040" s="6"/>
      <c r="L1040" s="6"/>
      <c r="M1040" s="6"/>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c r="BU1040" s="6"/>
      <c r="BV1040" s="6"/>
      <c r="BW1040" s="6"/>
      <c r="BX1040" s="6"/>
      <c r="BY1040" s="6"/>
      <c r="BZ1040" s="6"/>
      <c r="CA1040" s="6"/>
      <c r="CB1040" s="6"/>
      <c r="CC1040" s="6"/>
      <c r="CD1040" s="6"/>
      <c r="CE1040" s="6"/>
      <c r="CF1040" s="6"/>
      <c r="CG1040" s="6"/>
      <c r="CH1040" s="6"/>
      <c r="CI1040" s="6"/>
      <c r="CJ1040" s="6"/>
      <c r="CK1040" s="6"/>
      <c r="CL1040" s="6"/>
      <c r="CM1040" s="6"/>
      <c r="CN1040" s="6"/>
      <c r="CO1040" s="6"/>
      <c r="CP1040" s="6"/>
      <c r="CQ1040" s="6"/>
      <c r="CR1040" s="6"/>
      <c r="CS1040" s="6"/>
      <c r="CT1040" s="6"/>
      <c r="CU1040" s="6"/>
      <c r="CV1040" s="6"/>
      <c r="CW1040" s="6"/>
      <c r="CX1040" s="6"/>
      <c r="CY1040" s="6"/>
      <c r="CZ1040" s="6"/>
      <c r="DA1040" s="6"/>
      <c r="DB1040" s="6"/>
      <c r="DC1040" s="6"/>
      <c r="DD1040" s="6"/>
      <c r="DE1040" s="6"/>
      <c r="DF1040" s="6"/>
      <c r="DG1040" s="6"/>
      <c r="DH1040" s="6"/>
      <c r="DI1040" s="6"/>
      <c r="DJ1040" s="6"/>
      <c r="DK1040" s="6"/>
      <c r="DL1040" s="6"/>
      <c r="DM1040" s="6"/>
      <c r="DN1040" s="6"/>
      <c r="DO1040" s="6"/>
      <c r="DP1040" s="6"/>
      <c r="DQ1040" s="6"/>
      <c r="DR1040" s="6"/>
      <c r="DS1040" s="6"/>
      <c r="DT1040" s="6"/>
      <c r="DU1040" s="6"/>
      <c r="DV1040" s="6"/>
      <c r="DW1040" s="6"/>
      <c r="DX1040" s="6"/>
      <c r="DY1040" s="6"/>
      <c r="DZ1040" s="6"/>
      <c r="EA1040" s="6"/>
      <c r="EB1040" s="6"/>
      <c r="EC1040" s="6"/>
      <c r="ED1040" s="6"/>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6"/>
      <c r="FC1040" s="6"/>
      <c r="FD1040" s="6"/>
      <c r="FE1040" s="6"/>
      <c r="FF1040" s="6"/>
      <c r="FG1040" s="6"/>
      <c r="FH1040" s="6"/>
      <c r="FI1040" s="6"/>
      <c r="FJ1040" s="6"/>
      <c r="FK1040" s="6"/>
      <c r="FL1040" s="6"/>
      <c r="FM1040" s="6"/>
      <c r="FN1040" s="6"/>
      <c r="FO1040" s="6"/>
      <c r="FP1040" s="6"/>
      <c r="FQ1040" s="6"/>
      <c r="FR1040" s="6"/>
      <c r="FS1040" s="6"/>
      <c r="FT1040" s="6"/>
      <c r="FU1040" s="6"/>
      <c r="FV1040" s="6"/>
      <c r="FW1040" s="6"/>
      <c r="FX1040" s="6"/>
      <c r="FY1040" s="6"/>
      <c r="FZ1040" s="6"/>
      <c r="GA1040" s="6"/>
      <c r="GB1040" s="6"/>
      <c r="GC1040" s="6"/>
      <c r="GD1040" s="6"/>
      <c r="GE1040" s="6"/>
      <c r="GF1040" s="6"/>
      <c r="GG1040" s="6"/>
      <c r="GH1040" s="6"/>
      <c r="GI1040" s="6"/>
      <c r="GJ1040" s="6"/>
      <c r="GK1040" s="6"/>
      <c r="GL1040" s="6"/>
      <c r="GM1040" s="6"/>
      <c r="GN1040" s="6"/>
      <c r="GO1040" s="6"/>
      <c r="GP1040" s="6"/>
      <c r="GQ1040" s="6"/>
      <c r="GR1040" s="6"/>
      <c r="GS1040" s="6"/>
      <c r="GT1040" s="6"/>
      <c r="GU1040" s="6"/>
      <c r="GV1040" s="6"/>
      <c r="GW1040" s="6"/>
      <c r="GX1040" s="6"/>
      <c r="GY1040" s="6"/>
      <c r="GZ1040" s="6"/>
      <c r="HA1040" s="6"/>
      <c r="HB1040" s="6"/>
      <c r="HC1040" s="6"/>
      <c r="HD1040" s="6"/>
      <c r="HE1040" s="6"/>
      <c r="HF1040" s="6"/>
      <c r="HG1040" s="6"/>
      <c r="HH1040" s="6"/>
      <c r="HI1040" s="6"/>
      <c r="HJ1040" s="6"/>
      <c r="HK1040" s="6"/>
      <c r="HL1040" s="6"/>
      <c r="HM1040" s="6"/>
      <c r="HN1040" s="6"/>
      <c r="HO1040" s="6"/>
      <c r="HP1040" s="6"/>
      <c r="HQ1040" s="6"/>
      <c r="HR1040" s="6"/>
      <c r="HS1040" s="6"/>
      <c r="HT1040" s="6"/>
      <c r="HU1040" s="6"/>
      <c r="HV1040" s="6"/>
      <c r="HW1040" s="6"/>
      <c r="HX1040" s="6"/>
      <c r="HY1040" s="6"/>
      <c r="HZ1040" s="6"/>
      <c r="IA1040" s="6"/>
      <c r="IB1040" s="6"/>
      <c r="IC1040" s="6"/>
      <c r="ID1040" s="6"/>
      <c r="IE1040" s="6"/>
      <c r="IF1040" s="6"/>
      <c r="IG1040" s="6"/>
    </row>
    <row r="1041" spans="8:241" x14ac:dyDescent="0.25">
      <c r="H1041" s="6"/>
      <c r="I1041" s="6"/>
      <c r="J1041" s="6"/>
      <c r="K1041" s="6"/>
      <c r="L1041" s="6"/>
      <c r="M1041" s="6"/>
      <c r="N1041" s="6"/>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c r="BU1041" s="6"/>
      <c r="BV1041" s="6"/>
      <c r="BW1041" s="6"/>
      <c r="BX1041" s="6"/>
      <c r="BY1041" s="6"/>
      <c r="BZ1041" s="6"/>
      <c r="CA1041" s="6"/>
      <c r="CB1041" s="6"/>
      <c r="CC1041" s="6"/>
      <c r="CD1041" s="6"/>
      <c r="CE1041" s="6"/>
      <c r="CF1041" s="6"/>
      <c r="CG1041" s="6"/>
      <c r="CH1041" s="6"/>
      <c r="CI1041" s="6"/>
      <c r="CJ1041" s="6"/>
      <c r="CK1041" s="6"/>
      <c r="CL1041" s="6"/>
      <c r="CM1041" s="6"/>
      <c r="CN1041" s="6"/>
      <c r="CO1041" s="6"/>
      <c r="CP1041" s="6"/>
      <c r="CQ1041" s="6"/>
      <c r="CR1041" s="6"/>
      <c r="CS1041" s="6"/>
      <c r="CT1041" s="6"/>
      <c r="CU1041" s="6"/>
      <c r="CV1041" s="6"/>
      <c r="CW1041" s="6"/>
      <c r="CX1041" s="6"/>
      <c r="CY1041" s="6"/>
      <c r="CZ1041" s="6"/>
      <c r="DA1041" s="6"/>
      <c r="DB1041" s="6"/>
      <c r="DC1041" s="6"/>
      <c r="DD1041" s="6"/>
      <c r="DE1041" s="6"/>
      <c r="DF1041" s="6"/>
      <c r="DG1041" s="6"/>
      <c r="DH1041" s="6"/>
      <c r="DI1041" s="6"/>
      <c r="DJ1041" s="6"/>
      <c r="DK1041" s="6"/>
      <c r="DL1041" s="6"/>
      <c r="DM1041" s="6"/>
      <c r="DN1041" s="6"/>
      <c r="DO1041" s="6"/>
      <c r="DP1041" s="6"/>
      <c r="DQ1041" s="6"/>
      <c r="DR1041" s="6"/>
      <c r="DS1041" s="6"/>
      <c r="DT1041" s="6"/>
      <c r="DU1041" s="6"/>
      <c r="DV1041" s="6"/>
      <c r="DW1041" s="6"/>
      <c r="DX1041" s="6"/>
      <c r="DY1041" s="6"/>
      <c r="DZ1041" s="6"/>
      <c r="EA1041" s="6"/>
      <c r="EB1041" s="6"/>
      <c r="EC1041" s="6"/>
      <c r="ED1041" s="6"/>
      <c r="EE1041" s="6"/>
      <c r="EF1041" s="6"/>
      <c r="EG1041" s="6"/>
      <c r="EH1041" s="6"/>
      <c r="EI1041" s="6"/>
      <c r="EJ1041" s="6"/>
      <c r="EK1041" s="6"/>
      <c r="EL1041" s="6"/>
      <c r="EM1041" s="6"/>
      <c r="EN1041" s="6"/>
      <c r="EO1041" s="6"/>
      <c r="EP1041" s="6"/>
      <c r="EQ1041" s="6"/>
      <c r="ER1041" s="6"/>
      <c r="ES1041" s="6"/>
      <c r="ET1041" s="6"/>
      <c r="EU1041" s="6"/>
      <c r="EV1041" s="6"/>
      <c r="EW1041" s="6"/>
      <c r="EX1041" s="6"/>
      <c r="EY1041" s="6"/>
      <c r="EZ1041" s="6"/>
      <c r="FA1041" s="6"/>
      <c r="FB1041" s="6"/>
      <c r="FC1041" s="6"/>
      <c r="FD1041" s="6"/>
      <c r="FE1041" s="6"/>
      <c r="FF1041" s="6"/>
      <c r="FG1041" s="6"/>
      <c r="FH1041" s="6"/>
      <c r="FI1041" s="6"/>
      <c r="FJ1041" s="6"/>
      <c r="FK1041" s="6"/>
      <c r="FL1041" s="6"/>
      <c r="FM1041" s="6"/>
      <c r="FN1041" s="6"/>
      <c r="FO1041" s="6"/>
      <c r="FP1041" s="6"/>
      <c r="FQ1041" s="6"/>
      <c r="FR1041" s="6"/>
      <c r="FS1041" s="6"/>
      <c r="FT1041" s="6"/>
      <c r="FU1041" s="6"/>
      <c r="FV1041" s="6"/>
      <c r="FW1041" s="6"/>
      <c r="FX1041" s="6"/>
      <c r="FY1041" s="6"/>
      <c r="FZ1041" s="6"/>
      <c r="GA1041" s="6"/>
      <c r="GB1041" s="6"/>
      <c r="GC1041" s="6"/>
      <c r="GD1041" s="6"/>
      <c r="GE1041" s="6"/>
      <c r="GF1041" s="6"/>
      <c r="GG1041" s="6"/>
      <c r="GH1041" s="6"/>
      <c r="GI1041" s="6"/>
      <c r="GJ1041" s="6"/>
      <c r="GK1041" s="6"/>
      <c r="GL1041" s="6"/>
      <c r="GM1041" s="6"/>
      <c r="GN1041" s="6"/>
      <c r="GO1041" s="6"/>
      <c r="GP1041" s="6"/>
      <c r="GQ1041" s="6"/>
      <c r="GR1041" s="6"/>
      <c r="GS1041" s="6"/>
      <c r="GT1041" s="6"/>
      <c r="GU1041" s="6"/>
      <c r="GV1041" s="6"/>
      <c r="GW1041" s="6"/>
      <c r="GX1041" s="6"/>
      <c r="GY1041" s="6"/>
      <c r="GZ1041" s="6"/>
      <c r="HA1041" s="6"/>
      <c r="HB1041" s="6"/>
      <c r="HC1041" s="6"/>
      <c r="HD1041" s="6"/>
      <c r="HE1041" s="6"/>
      <c r="HF1041" s="6"/>
      <c r="HG1041" s="6"/>
      <c r="HH1041" s="6"/>
      <c r="HI1041" s="6"/>
      <c r="HJ1041" s="6"/>
      <c r="HK1041" s="6"/>
      <c r="HL1041" s="6"/>
      <c r="HM1041" s="6"/>
      <c r="HN1041" s="6"/>
      <c r="HO1041" s="6"/>
      <c r="HP1041" s="6"/>
      <c r="HQ1041" s="6"/>
      <c r="HR1041" s="6"/>
      <c r="HS1041" s="6"/>
      <c r="HT1041" s="6"/>
      <c r="HU1041" s="6"/>
      <c r="HV1041" s="6"/>
      <c r="HW1041" s="6"/>
      <c r="HX1041" s="6"/>
      <c r="HY1041" s="6"/>
      <c r="HZ1041" s="6"/>
      <c r="IA1041" s="6"/>
      <c r="IB1041" s="6"/>
      <c r="IC1041" s="6"/>
      <c r="ID1041" s="6"/>
      <c r="IE1041" s="6"/>
      <c r="IF1041" s="6"/>
      <c r="IG1041" s="6"/>
    </row>
    <row r="1042" spans="8:241" x14ac:dyDescent="0.25">
      <c r="H1042" s="6"/>
      <c r="I1042" s="6"/>
      <c r="J1042" s="6"/>
      <c r="K1042" s="6"/>
      <c r="L1042" s="6"/>
      <c r="M1042" s="6"/>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c r="BU1042" s="6"/>
      <c r="BV1042" s="6"/>
      <c r="BW1042" s="6"/>
      <c r="BX1042" s="6"/>
      <c r="BY1042" s="6"/>
      <c r="BZ1042" s="6"/>
      <c r="CA1042" s="6"/>
      <c r="CB1042" s="6"/>
      <c r="CC1042" s="6"/>
      <c r="CD1042" s="6"/>
      <c r="CE1042" s="6"/>
      <c r="CF1042" s="6"/>
      <c r="CG1042" s="6"/>
      <c r="CH1042" s="6"/>
      <c r="CI1042" s="6"/>
      <c r="CJ1042" s="6"/>
      <c r="CK1042" s="6"/>
      <c r="CL1042" s="6"/>
      <c r="CM1042" s="6"/>
      <c r="CN1042" s="6"/>
      <c r="CO1042" s="6"/>
      <c r="CP1042" s="6"/>
      <c r="CQ1042" s="6"/>
      <c r="CR1042" s="6"/>
      <c r="CS1042" s="6"/>
      <c r="CT1042" s="6"/>
      <c r="CU1042" s="6"/>
      <c r="CV1042" s="6"/>
      <c r="CW1042" s="6"/>
      <c r="CX1042" s="6"/>
      <c r="CY1042" s="6"/>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6"/>
      <c r="EE1042" s="6"/>
      <c r="EF1042" s="6"/>
      <c r="EG1042" s="6"/>
      <c r="EH1042" s="6"/>
      <c r="EI1042" s="6"/>
      <c r="EJ1042" s="6"/>
      <c r="EK1042" s="6"/>
      <c r="EL1042" s="6"/>
      <c r="EM1042" s="6"/>
      <c r="EN1042" s="6"/>
      <c r="EO1042" s="6"/>
      <c r="EP1042" s="6"/>
      <c r="EQ1042" s="6"/>
      <c r="ER1042" s="6"/>
      <c r="ES1042" s="6"/>
      <c r="ET1042" s="6"/>
      <c r="EU1042" s="6"/>
      <c r="EV1042" s="6"/>
      <c r="EW1042" s="6"/>
      <c r="EX1042" s="6"/>
      <c r="EY1042" s="6"/>
      <c r="EZ1042" s="6"/>
      <c r="FA1042" s="6"/>
      <c r="FB1042" s="6"/>
      <c r="FC1042" s="6"/>
      <c r="FD1042" s="6"/>
      <c r="FE1042" s="6"/>
      <c r="FF1042" s="6"/>
      <c r="FG1042" s="6"/>
      <c r="FH1042" s="6"/>
      <c r="FI1042" s="6"/>
      <c r="FJ1042" s="6"/>
      <c r="FK1042" s="6"/>
      <c r="FL1042" s="6"/>
      <c r="FM1042" s="6"/>
      <c r="FN1042" s="6"/>
      <c r="FO1042" s="6"/>
      <c r="FP1042" s="6"/>
      <c r="FQ1042" s="6"/>
      <c r="FR1042" s="6"/>
      <c r="FS1042" s="6"/>
      <c r="FT1042" s="6"/>
      <c r="FU1042" s="6"/>
      <c r="FV1042" s="6"/>
      <c r="FW1042" s="6"/>
      <c r="FX1042" s="6"/>
      <c r="FY1042" s="6"/>
      <c r="FZ1042" s="6"/>
      <c r="GA1042" s="6"/>
      <c r="GB1042" s="6"/>
      <c r="GC1042" s="6"/>
      <c r="GD1042" s="6"/>
      <c r="GE1042" s="6"/>
      <c r="GF1042" s="6"/>
      <c r="GG1042" s="6"/>
      <c r="GH1042" s="6"/>
      <c r="GI1042" s="6"/>
      <c r="GJ1042" s="6"/>
      <c r="GK1042" s="6"/>
      <c r="GL1042" s="6"/>
      <c r="GM1042" s="6"/>
      <c r="GN1042" s="6"/>
      <c r="GO1042" s="6"/>
      <c r="GP1042" s="6"/>
      <c r="GQ1042" s="6"/>
      <c r="GR1042" s="6"/>
      <c r="GS1042" s="6"/>
      <c r="GT1042" s="6"/>
      <c r="GU1042" s="6"/>
      <c r="GV1042" s="6"/>
      <c r="GW1042" s="6"/>
      <c r="GX1042" s="6"/>
      <c r="GY1042" s="6"/>
      <c r="GZ1042" s="6"/>
      <c r="HA1042" s="6"/>
      <c r="HB1042" s="6"/>
      <c r="HC1042" s="6"/>
      <c r="HD1042" s="6"/>
      <c r="HE1042" s="6"/>
      <c r="HF1042" s="6"/>
      <c r="HG1042" s="6"/>
      <c r="HH1042" s="6"/>
      <c r="HI1042" s="6"/>
      <c r="HJ1042" s="6"/>
      <c r="HK1042" s="6"/>
      <c r="HL1042" s="6"/>
      <c r="HM1042" s="6"/>
      <c r="HN1042" s="6"/>
      <c r="HO1042" s="6"/>
      <c r="HP1042" s="6"/>
      <c r="HQ1042" s="6"/>
      <c r="HR1042" s="6"/>
      <c r="HS1042" s="6"/>
      <c r="HT1042" s="6"/>
      <c r="HU1042" s="6"/>
      <c r="HV1042" s="6"/>
      <c r="HW1042" s="6"/>
      <c r="HX1042" s="6"/>
      <c r="HY1042" s="6"/>
      <c r="HZ1042" s="6"/>
      <c r="IA1042" s="6"/>
      <c r="IB1042" s="6"/>
      <c r="IC1042" s="6"/>
      <c r="ID1042" s="6"/>
      <c r="IE1042" s="6"/>
      <c r="IF1042" s="6"/>
      <c r="IG1042" s="6"/>
    </row>
    <row r="1043" spans="8:241" x14ac:dyDescent="0.25">
      <c r="H1043" s="6"/>
      <c r="I1043" s="6"/>
      <c r="J1043" s="6"/>
      <c r="K1043" s="6"/>
      <c r="L1043" s="6"/>
      <c r="M1043" s="6"/>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c r="BU1043" s="6"/>
      <c r="BV1043" s="6"/>
      <c r="BW1043" s="6"/>
      <c r="BX1043" s="6"/>
      <c r="BY1043" s="6"/>
      <c r="BZ1043" s="6"/>
      <c r="CA1043" s="6"/>
      <c r="CB1043" s="6"/>
      <c r="CC1043" s="6"/>
      <c r="CD1043" s="6"/>
      <c r="CE1043" s="6"/>
      <c r="CF1043" s="6"/>
      <c r="CG1043" s="6"/>
      <c r="CH1043" s="6"/>
      <c r="CI1043" s="6"/>
      <c r="CJ1043" s="6"/>
      <c r="CK1043" s="6"/>
      <c r="CL1043" s="6"/>
      <c r="CM1043" s="6"/>
      <c r="CN1043" s="6"/>
      <c r="CO1043" s="6"/>
      <c r="CP1043" s="6"/>
      <c r="CQ1043" s="6"/>
      <c r="CR1043" s="6"/>
      <c r="CS1043" s="6"/>
      <c r="CT1043" s="6"/>
      <c r="CU1043" s="6"/>
      <c r="CV1043" s="6"/>
      <c r="CW1043" s="6"/>
      <c r="CX1043" s="6"/>
      <c r="CY1043" s="6"/>
      <c r="CZ1043" s="6"/>
      <c r="DA1043" s="6"/>
      <c r="DB1043" s="6"/>
      <c r="DC1043" s="6"/>
      <c r="DD1043" s="6"/>
      <c r="DE1043" s="6"/>
      <c r="DF1043" s="6"/>
      <c r="DG1043" s="6"/>
      <c r="DH1043" s="6"/>
      <c r="DI1043" s="6"/>
      <c r="DJ1043" s="6"/>
      <c r="DK1043" s="6"/>
      <c r="DL1043" s="6"/>
      <c r="DM1043" s="6"/>
      <c r="DN1043" s="6"/>
      <c r="DO1043" s="6"/>
      <c r="DP1043" s="6"/>
      <c r="DQ1043" s="6"/>
      <c r="DR1043" s="6"/>
      <c r="DS1043" s="6"/>
      <c r="DT1043" s="6"/>
      <c r="DU1043" s="6"/>
      <c r="DV1043" s="6"/>
      <c r="DW1043" s="6"/>
      <c r="DX1043" s="6"/>
      <c r="DY1043" s="6"/>
      <c r="DZ1043" s="6"/>
      <c r="EA1043" s="6"/>
      <c r="EB1043" s="6"/>
      <c r="EC1043" s="6"/>
      <c r="ED1043" s="6"/>
      <c r="EE1043" s="6"/>
      <c r="EF1043" s="6"/>
      <c r="EG1043" s="6"/>
      <c r="EH1043" s="6"/>
      <c r="EI1043" s="6"/>
      <c r="EJ1043" s="6"/>
      <c r="EK1043" s="6"/>
      <c r="EL1043" s="6"/>
      <c r="EM1043" s="6"/>
      <c r="EN1043" s="6"/>
      <c r="EO1043" s="6"/>
      <c r="EP1043" s="6"/>
      <c r="EQ1043" s="6"/>
      <c r="ER1043" s="6"/>
      <c r="ES1043" s="6"/>
      <c r="ET1043" s="6"/>
      <c r="EU1043" s="6"/>
      <c r="EV1043" s="6"/>
      <c r="EW1043" s="6"/>
      <c r="EX1043" s="6"/>
      <c r="EY1043" s="6"/>
      <c r="EZ1043" s="6"/>
      <c r="FA1043" s="6"/>
      <c r="FB1043" s="6"/>
      <c r="FC1043" s="6"/>
      <c r="FD1043" s="6"/>
      <c r="FE1043" s="6"/>
      <c r="FF1043" s="6"/>
      <c r="FG1043" s="6"/>
      <c r="FH1043" s="6"/>
      <c r="FI1043" s="6"/>
      <c r="FJ1043" s="6"/>
      <c r="FK1043" s="6"/>
      <c r="FL1043" s="6"/>
      <c r="FM1043" s="6"/>
      <c r="FN1043" s="6"/>
      <c r="FO1043" s="6"/>
      <c r="FP1043" s="6"/>
      <c r="FQ1043" s="6"/>
      <c r="FR1043" s="6"/>
      <c r="FS1043" s="6"/>
      <c r="FT1043" s="6"/>
      <c r="FU1043" s="6"/>
      <c r="FV1043" s="6"/>
      <c r="FW1043" s="6"/>
      <c r="FX1043" s="6"/>
      <c r="FY1043" s="6"/>
      <c r="FZ1043" s="6"/>
      <c r="GA1043" s="6"/>
      <c r="GB1043" s="6"/>
      <c r="GC1043" s="6"/>
      <c r="GD1043" s="6"/>
      <c r="GE1043" s="6"/>
      <c r="GF1043" s="6"/>
      <c r="GG1043" s="6"/>
      <c r="GH1043" s="6"/>
      <c r="GI1043" s="6"/>
      <c r="GJ1043" s="6"/>
      <c r="GK1043" s="6"/>
      <c r="GL1043" s="6"/>
      <c r="GM1043" s="6"/>
      <c r="GN1043" s="6"/>
      <c r="GO1043" s="6"/>
      <c r="GP1043" s="6"/>
      <c r="GQ1043" s="6"/>
      <c r="GR1043" s="6"/>
      <c r="GS1043" s="6"/>
      <c r="GT1043" s="6"/>
      <c r="GU1043" s="6"/>
      <c r="GV1043" s="6"/>
      <c r="GW1043" s="6"/>
      <c r="GX1043" s="6"/>
      <c r="GY1043" s="6"/>
      <c r="GZ1043" s="6"/>
      <c r="HA1043" s="6"/>
      <c r="HB1043" s="6"/>
      <c r="HC1043" s="6"/>
      <c r="HD1043" s="6"/>
      <c r="HE1043" s="6"/>
      <c r="HF1043" s="6"/>
      <c r="HG1043" s="6"/>
      <c r="HH1043" s="6"/>
      <c r="HI1043" s="6"/>
      <c r="HJ1043" s="6"/>
      <c r="HK1043" s="6"/>
      <c r="HL1043" s="6"/>
      <c r="HM1043" s="6"/>
      <c r="HN1043" s="6"/>
      <c r="HO1043" s="6"/>
      <c r="HP1043" s="6"/>
      <c r="HQ1043" s="6"/>
      <c r="HR1043" s="6"/>
      <c r="HS1043" s="6"/>
      <c r="HT1043" s="6"/>
      <c r="HU1043" s="6"/>
      <c r="HV1043" s="6"/>
      <c r="HW1043" s="6"/>
      <c r="HX1043" s="6"/>
      <c r="HY1043" s="6"/>
      <c r="HZ1043" s="6"/>
      <c r="IA1043" s="6"/>
      <c r="IB1043" s="6"/>
      <c r="IC1043" s="6"/>
      <c r="ID1043" s="6"/>
      <c r="IE1043" s="6"/>
      <c r="IF1043" s="6"/>
      <c r="IG1043" s="6"/>
    </row>
    <row r="1044" spans="8:241" x14ac:dyDescent="0.25">
      <c r="H1044" s="6"/>
      <c r="I1044" s="6"/>
      <c r="J1044" s="6"/>
      <c r="K1044" s="6"/>
      <c r="L1044" s="6"/>
      <c r="M1044" s="6"/>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c r="BU1044" s="6"/>
      <c r="BV1044" s="6"/>
      <c r="BW1044" s="6"/>
      <c r="BX1044" s="6"/>
      <c r="BY1044" s="6"/>
      <c r="BZ1044" s="6"/>
      <c r="CA1044" s="6"/>
      <c r="CB1044" s="6"/>
      <c r="CC1044" s="6"/>
      <c r="CD1044" s="6"/>
      <c r="CE1044" s="6"/>
      <c r="CF1044" s="6"/>
      <c r="CG1044" s="6"/>
      <c r="CH1044" s="6"/>
      <c r="CI1044" s="6"/>
      <c r="CJ1044" s="6"/>
      <c r="CK1044" s="6"/>
      <c r="CL1044" s="6"/>
      <c r="CM1044" s="6"/>
      <c r="CN1044" s="6"/>
      <c r="CO1044" s="6"/>
      <c r="CP1044" s="6"/>
      <c r="CQ1044" s="6"/>
      <c r="CR1044" s="6"/>
      <c r="CS1044" s="6"/>
      <c r="CT1044" s="6"/>
      <c r="CU1044" s="6"/>
      <c r="CV1044" s="6"/>
      <c r="CW1044" s="6"/>
      <c r="CX1044" s="6"/>
      <c r="CY1044" s="6"/>
      <c r="CZ1044" s="6"/>
      <c r="DA1044" s="6"/>
      <c r="DB1044" s="6"/>
      <c r="DC1044" s="6"/>
      <c r="DD1044" s="6"/>
      <c r="DE1044" s="6"/>
      <c r="DF1044" s="6"/>
      <c r="DG1044" s="6"/>
      <c r="DH1044" s="6"/>
      <c r="DI1044" s="6"/>
      <c r="DJ1044" s="6"/>
      <c r="DK1044" s="6"/>
      <c r="DL1044" s="6"/>
      <c r="DM1044" s="6"/>
      <c r="DN1044" s="6"/>
      <c r="DO1044" s="6"/>
      <c r="DP1044" s="6"/>
      <c r="DQ1044" s="6"/>
      <c r="DR1044" s="6"/>
      <c r="DS1044" s="6"/>
      <c r="DT1044" s="6"/>
      <c r="DU1044" s="6"/>
      <c r="DV1044" s="6"/>
      <c r="DW1044" s="6"/>
      <c r="DX1044" s="6"/>
      <c r="DY1044" s="6"/>
      <c r="DZ1044" s="6"/>
      <c r="EA1044" s="6"/>
      <c r="EB1044" s="6"/>
      <c r="EC1044" s="6"/>
      <c r="ED1044" s="6"/>
      <c r="EE1044" s="6"/>
      <c r="EF1044" s="6"/>
      <c r="EG1044" s="6"/>
      <c r="EH1044" s="6"/>
      <c r="EI1044" s="6"/>
      <c r="EJ1044" s="6"/>
      <c r="EK1044" s="6"/>
      <c r="EL1044" s="6"/>
      <c r="EM1044" s="6"/>
      <c r="EN1044" s="6"/>
      <c r="EO1044" s="6"/>
      <c r="EP1044" s="6"/>
      <c r="EQ1044" s="6"/>
      <c r="ER1044" s="6"/>
      <c r="ES1044" s="6"/>
      <c r="ET1044" s="6"/>
      <c r="EU1044" s="6"/>
      <c r="EV1044" s="6"/>
      <c r="EW1044" s="6"/>
      <c r="EX1044" s="6"/>
      <c r="EY1044" s="6"/>
      <c r="EZ1044" s="6"/>
      <c r="FA1044" s="6"/>
      <c r="FB1044" s="6"/>
      <c r="FC1044" s="6"/>
      <c r="FD1044" s="6"/>
      <c r="FE1044" s="6"/>
      <c r="FF1044" s="6"/>
      <c r="FG1044" s="6"/>
      <c r="FH1044" s="6"/>
      <c r="FI1044" s="6"/>
      <c r="FJ1044" s="6"/>
      <c r="FK1044" s="6"/>
      <c r="FL1044" s="6"/>
      <c r="FM1044" s="6"/>
      <c r="FN1044" s="6"/>
      <c r="FO1044" s="6"/>
      <c r="FP1044" s="6"/>
      <c r="FQ1044" s="6"/>
      <c r="FR1044" s="6"/>
      <c r="FS1044" s="6"/>
      <c r="FT1044" s="6"/>
      <c r="FU1044" s="6"/>
      <c r="FV1044" s="6"/>
      <c r="FW1044" s="6"/>
      <c r="FX1044" s="6"/>
      <c r="FY1044" s="6"/>
      <c r="FZ1044" s="6"/>
      <c r="GA1044" s="6"/>
      <c r="GB1044" s="6"/>
      <c r="GC1044" s="6"/>
      <c r="GD1044" s="6"/>
      <c r="GE1044" s="6"/>
      <c r="GF1044" s="6"/>
      <c r="GG1044" s="6"/>
      <c r="GH1044" s="6"/>
      <c r="GI1044" s="6"/>
      <c r="GJ1044" s="6"/>
      <c r="GK1044" s="6"/>
      <c r="GL1044" s="6"/>
      <c r="GM1044" s="6"/>
      <c r="GN1044" s="6"/>
      <c r="GO1044" s="6"/>
      <c r="GP1044" s="6"/>
      <c r="GQ1044" s="6"/>
      <c r="GR1044" s="6"/>
      <c r="GS1044" s="6"/>
      <c r="GT1044" s="6"/>
      <c r="GU1044" s="6"/>
      <c r="GV1044" s="6"/>
      <c r="GW1044" s="6"/>
      <c r="GX1044" s="6"/>
      <c r="GY1044" s="6"/>
      <c r="GZ1044" s="6"/>
      <c r="HA1044" s="6"/>
      <c r="HB1044" s="6"/>
      <c r="HC1044" s="6"/>
      <c r="HD1044" s="6"/>
      <c r="HE1044" s="6"/>
      <c r="HF1044" s="6"/>
      <c r="HG1044" s="6"/>
      <c r="HH1044" s="6"/>
      <c r="HI1044" s="6"/>
      <c r="HJ1044" s="6"/>
      <c r="HK1044" s="6"/>
      <c r="HL1044" s="6"/>
      <c r="HM1044" s="6"/>
      <c r="HN1044" s="6"/>
      <c r="HO1044" s="6"/>
      <c r="HP1044" s="6"/>
      <c r="HQ1044" s="6"/>
      <c r="HR1044" s="6"/>
      <c r="HS1044" s="6"/>
      <c r="HT1044" s="6"/>
      <c r="HU1044" s="6"/>
      <c r="HV1044" s="6"/>
      <c r="HW1044" s="6"/>
      <c r="HX1044" s="6"/>
      <c r="HY1044" s="6"/>
      <c r="HZ1044" s="6"/>
      <c r="IA1044" s="6"/>
      <c r="IB1044" s="6"/>
      <c r="IC1044" s="6"/>
      <c r="ID1044" s="6"/>
      <c r="IE1044" s="6"/>
      <c r="IF1044" s="6"/>
      <c r="IG1044" s="6"/>
    </row>
    <row r="1045" spans="8:241" x14ac:dyDescent="0.25">
      <c r="H1045" s="6"/>
      <c r="I1045" s="6"/>
      <c r="J1045" s="6"/>
      <c r="K1045" s="6"/>
      <c r="L1045" s="6"/>
      <c r="M1045" s="6"/>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c r="BU1045" s="6"/>
      <c r="BV1045" s="6"/>
      <c r="BW1045" s="6"/>
      <c r="BX1045" s="6"/>
      <c r="BY1045" s="6"/>
      <c r="BZ1045" s="6"/>
      <c r="CA1045" s="6"/>
      <c r="CB1045" s="6"/>
      <c r="CC1045" s="6"/>
      <c r="CD1045" s="6"/>
      <c r="CE1045" s="6"/>
      <c r="CF1045" s="6"/>
      <c r="CG1045" s="6"/>
      <c r="CH1045" s="6"/>
      <c r="CI1045" s="6"/>
      <c r="CJ1045" s="6"/>
      <c r="CK1045" s="6"/>
      <c r="CL1045" s="6"/>
      <c r="CM1045" s="6"/>
      <c r="CN1045" s="6"/>
      <c r="CO1045" s="6"/>
      <c r="CP1045" s="6"/>
      <c r="CQ1045" s="6"/>
      <c r="CR1045" s="6"/>
      <c r="CS1045" s="6"/>
      <c r="CT1045" s="6"/>
      <c r="CU1045" s="6"/>
      <c r="CV1045" s="6"/>
      <c r="CW1045" s="6"/>
      <c r="CX1045" s="6"/>
      <c r="CY1045" s="6"/>
      <c r="CZ1045" s="6"/>
      <c r="DA1045" s="6"/>
      <c r="DB1045" s="6"/>
      <c r="DC1045" s="6"/>
      <c r="DD1045" s="6"/>
      <c r="DE1045" s="6"/>
      <c r="DF1045" s="6"/>
      <c r="DG1045" s="6"/>
      <c r="DH1045" s="6"/>
      <c r="DI1045" s="6"/>
      <c r="DJ1045" s="6"/>
      <c r="DK1045" s="6"/>
      <c r="DL1045" s="6"/>
      <c r="DM1045" s="6"/>
      <c r="DN1045" s="6"/>
      <c r="DO1045" s="6"/>
      <c r="DP1045" s="6"/>
      <c r="DQ1045" s="6"/>
      <c r="DR1045" s="6"/>
      <c r="DS1045" s="6"/>
      <c r="DT1045" s="6"/>
      <c r="DU1045" s="6"/>
      <c r="DV1045" s="6"/>
      <c r="DW1045" s="6"/>
      <c r="DX1045" s="6"/>
      <c r="DY1045" s="6"/>
      <c r="DZ1045" s="6"/>
      <c r="EA1045" s="6"/>
      <c r="EB1045" s="6"/>
      <c r="EC1045" s="6"/>
      <c r="ED1045" s="6"/>
      <c r="EE1045" s="6"/>
      <c r="EF1045" s="6"/>
      <c r="EG1045" s="6"/>
      <c r="EH1045" s="6"/>
      <c r="EI1045" s="6"/>
      <c r="EJ1045" s="6"/>
      <c r="EK1045" s="6"/>
      <c r="EL1045" s="6"/>
      <c r="EM1045" s="6"/>
      <c r="EN1045" s="6"/>
      <c r="EO1045" s="6"/>
      <c r="EP1045" s="6"/>
      <c r="EQ1045" s="6"/>
      <c r="ER1045" s="6"/>
      <c r="ES1045" s="6"/>
      <c r="ET1045" s="6"/>
      <c r="EU1045" s="6"/>
      <c r="EV1045" s="6"/>
      <c r="EW1045" s="6"/>
      <c r="EX1045" s="6"/>
      <c r="EY1045" s="6"/>
      <c r="EZ1045" s="6"/>
      <c r="FA1045" s="6"/>
      <c r="FB1045" s="6"/>
      <c r="FC1045" s="6"/>
      <c r="FD1045" s="6"/>
      <c r="FE1045" s="6"/>
      <c r="FF1045" s="6"/>
      <c r="FG1045" s="6"/>
      <c r="FH1045" s="6"/>
      <c r="FI1045" s="6"/>
      <c r="FJ1045" s="6"/>
      <c r="FK1045" s="6"/>
      <c r="FL1045" s="6"/>
      <c r="FM1045" s="6"/>
      <c r="FN1045" s="6"/>
      <c r="FO1045" s="6"/>
      <c r="FP1045" s="6"/>
      <c r="FQ1045" s="6"/>
      <c r="FR1045" s="6"/>
      <c r="FS1045" s="6"/>
      <c r="FT1045" s="6"/>
      <c r="FU1045" s="6"/>
      <c r="FV1045" s="6"/>
      <c r="FW1045" s="6"/>
      <c r="FX1045" s="6"/>
      <c r="FY1045" s="6"/>
      <c r="FZ1045" s="6"/>
      <c r="GA1045" s="6"/>
      <c r="GB1045" s="6"/>
      <c r="GC1045" s="6"/>
      <c r="GD1045" s="6"/>
      <c r="GE1045" s="6"/>
      <c r="GF1045" s="6"/>
      <c r="GG1045" s="6"/>
      <c r="GH1045" s="6"/>
      <c r="GI1045" s="6"/>
      <c r="GJ1045" s="6"/>
      <c r="GK1045" s="6"/>
      <c r="GL1045" s="6"/>
      <c r="GM1045" s="6"/>
      <c r="GN1045" s="6"/>
      <c r="GO1045" s="6"/>
      <c r="GP1045" s="6"/>
      <c r="GQ1045" s="6"/>
      <c r="GR1045" s="6"/>
      <c r="GS1045" s="6"/>
      <c r="GT1045" s="6"/>
      <c r="GU1045" s="6"/>
      <c r="GV1045" s="6"/>
      <c r="GW1045" s="6"/>
      <c r="GX1045" s="6"/>
      <c r="GY1045" s="6"/>
      <c r="GZ1045" s="6"/>
      <c r="HA1045" s="6"/>
      <c r="HB1045" s="6"/>
      <c r="HC1045" s="6"/>
      <c r="HD1045" s="6"/>
      <c r="HE1045" s="6"/>
      <c r="HF1045" s="6"/>
      <c r="HG1045" s="6"/>
      <c r="HH1045" s="6"/>
      <c r="HI1045" s="6"/>
      <c r="HJ1045" s="6"/>
      <c r="HK1045" s="6"/>
      <c r="HL1045" s="6"/>
      <c r="HM1045" s="6"/>
      <c r="HN1045" s="6"/>
      <c r="HO1045" s="6"/>
      <c r="HP1045" s="6"/>
      <c r="HQ1045" s="6"/>
      <c r="HR1045" s="6"/>
      <c r="HS1045" s="6"/>
      <c r="HT1045" s="6"/>
      <c r="HU1045" s="6"/>
      <c r="HV1045" s="6"/>
      <c r="HW1045" s="6"/>
      <c r="HX1045" s="6"/>
      <c r="HY1045" s="6"/>
      <c r="HZ1045" s="6"/>
      <c r="IA1045" s="6"/>
      <c r="IB1045" s="6"/>
      <c r="IC1045" s="6"/>
      <c r="ID1045" s="6"/>
      <c r="IE1045" s="6"/>
      <c r="IF1045" s="6"/>
      <c r="IG1045" s="6"/>
    </row>
    <row r="1046" spans="8:241" x14ac:dyDescent="0.25">
      <c r="H1046" s="6"/>
      <c r="I1046" s="6"/>
      <c r="J1046" s="6"/>
      <c r="K1046" s="6"/>
      <c r="L1046" s="6"/>
      <c r="M1046" s="6"/>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c r="BU1046" s="6"/>
      <c r="BV1046" s="6"/>
      <c r="BW1046" s="6"/>
      <c r="BX1046" s="6"/>
      <c r="BY1046" s="6"/>
      <c r="BZ1046" s="6"/>
      <c r="CA1046" s="6"/>
      <c r="CB1046" s="6"/>
      <c r="CC1046" s="6"/>
      <c r="CD1046" s="6"/>
      <c r="CE1046" s="6"/>
      <c r="CF1046" s="6"/>
      <c r="CG1046" s="6"/>
      <c r="CH1046" s="6"/>
      <c r="CI1046" s="6"/>
      <c r="CJ1046" s="6"/>
      <c r="CK1046" s="6"/>
      <c r="CL1046" s="6"/>
      <c r="CM1046" s="6"/>
      <c r="CN1046" s="6"/>
      <c r="CO1046" s="6"/>
      <c r="CP1046" s="6"/>
      <c r="CQ1046" s="6"/>
      <c r="CR1046" s="6"/>
      <c r="CS1046" s="6"/>
      <c r="CT1046" s="6"/>
      <c r="CU1046" s="6"/>
      <c r="CV1046" s="6"/>
      <c r="CW1046" s="6"/>
      <c r="CX1046" s="6"/>
      <c r="CY1046" s="6"/>
      <c r="CZ1046" s="6"/>
      <c r="DA1046" s="6"/>
      <c r="DB1046" s="6"/>
      <c r="DC1046" s="6"/>
      <c r="DD1046" s="6"/>
      <c r="DE1046" s="6"/>
      <c r="DF1046" s="6"/>
      <c r="DG1046" s="6"/>
      <c r="DH1046" s="6"/>
      <c r="DI1046" s="6"/>
      <c r="DJ1046" s="6"/>
      <c r="DK1046" s="6"/>
      <c r="DL1046" s="6"/>
      <c r="DM1046" s="6"/>
      <c r="DN1046" s="6"/>
      <c r="DO1046" s="6"/>
      <c r="DP1046" s="6"/>
      <c r="DQ1046" s="6"/>
      <c r="DR1046" s="6"/>
      <c r="DS1046" s="6"/>
      <c r="DT1046" s="6"/>
      <c r="DU1046" s="6"/>
      <c r="DV1046" s="6"/>
      <c r="DW1046" s="6"/>
      <c r="DX1046" s="6"/>
      <c r="DY1046" s="6"/>
      <c r="DZ1046" s="6"/>
      <c r="EA1046" s="6"/>
      <c r="EB1046" s="6"/>
      <c r="EC1046" s="6"/>
      <c r="ED1046" s="6"/>
      <c r="EE1046" s="6"/>
      <c r="EF1046" s="6"/>
      <c r="EG1046" s="6"/>
      <c r="EH1046" s="6"/>
      <c r="EI1046" s="6"/>
      <c r="EJ1046" s="6"/>
      <c r="EK1046" s="6"/>
      <c r="EL1046" s="6"/>
      <c r="EM1046" s="6"/>
      <c r="EN1046" s="6"/>
      <c r="EO1046" s="6"/>
      <c r="EP1046" s="6"/>
      <c r="EQ1046" s="6"/>
      <c r="ER1046" s="6"/>
      <c r="ES1046" s="6"/>
      <c r="ET1046" s="6"/>
      <c r="EU1046" s="6"/>
      <c r="EV1046" s="6"/>
      <c r="EW1046" s="6"/>
      <c r="EX1046" s="6"/>
      <c r="EY1046" s="6"/>
      <c r="EZ1046" s="6"/>
      <c r="FA1046" s="6"/>
      <c r="FB1046" s="6"/>
      <c r="FC1046" s="6"/>
      <c r="FD1046" s="6"/>
      <c r="FE1046" s="6"/>
      <c r="FF1046" s="6"/>
      <c r="FG1046" s="6"/>
      <c r="FH1046" s="6"/>
      <c r="FI1046" s="6"/>
      <c r="FJ1046" s="6"/>
      <c r="FK1046" s="6"/>
      <c r="FL1046" s="6"/>
      <c r="FM1046" s="6"/>
      <c r="FN1046" s="6"/>
      <c r="FO1046" s="6"/>
      <c r="FP1046" s="6"/>
      <c r="FQ1046" s="6"/>
      <c r="FR1046" s="6"/>
      <c r="FS1046" s="6"/>
      <c r="FT1046" s="6"/>
      <c r="FU1046" s="6"/>
      <c r="FV1046" s="6"/>
      <c r="FW1046" s="6"/>
      <c r="FX1046" s="6"/>
      <c r="FY1046" s="6"/>
      <c r="FZ1046" s="6"/>
      <c r="GA1046" s="6"/>
      <c r="GB1046" s="6"/>
      <c r="GC1046" s="6"/>
      <c r="GD1046" s="6"/>
      <c r="GE1046" s="6"/>
      <c r="GF1046" s="6"/>
      <c r="GG1046" s="6"/>
      <c r="GH1046" s="6"/>
      <c r="GI1046" s="6"/>
      <c r="GJ1046" s="6"/>
      <c r="GK1046" s="6"/>
      <c r="GL1046" s="6"/>
      <c r="GM1046" s="6"/>
      <c r="GN1046" s="6"/>
      <c r="GO1046" s="6"/>
      <c r="GP1046" s="6"/>
      <c r="GQ1046" s="6"/>
      <c r="GR1046" s="6"/>
      <c r="GS1046" s="6"/>
      <c r="GT1046" s="6"/>
      <c r="GU1046" s="6"/>
      <c r="GV1046" s="6"/>
      <c r="GW1046" s="6"/>
      <c r="GX1046" s="6"/>
      <c r="GY1046" s="6"/>
      <c r="GZ1046" s="6"/>
      <c r="HA1046" s="6"/>
      <c r="HB1046" s="6"/>
      <c r="HC1046" s="6"/>
      <c r="HD1046" s="6"/>
      <c r="HE1046" s="6"/>
      <c r="HF1046" s="6"/>
      <c r="HG1046" s="6"/>
      <c r="HH1046" s="6"/>
      <c r="HI1046" s="6"/>
      <c r="HJ1046" s="6"/>
      <c r="HK1046" s="6"/>
      <c r="HL1046" s="6"/>
      <c r="HM1046" s="6"/>
      <c r="HN1046" s="6"/>
      <c r="HO1046" s="6"/>
      <c r="HP1046" s="6"/>
      <c r="HQ1046" s="6"/>
      <c r="HR1046" s="6"/>
      <c r="HS1046" s="6"/>
      <c r="HT1046" s="6"/>
      <c r="HU1046" s="6"/>
      <c r="HV1046" s="6"/>
      <c r="HW1046" s="6"/>
      <c r="HX1046" s="6"/>
      <c r="HY1046" s="6"/>
      <c r="HZ1046" s="6"/>
      <c r="IA1046" s="6"/>
      <c r="IB1046" s="6"/>
      <c r="IC1046" s="6"/>
      <c r="ID1046" s="6"/>
      <c r="IE1046" s="6"/>
      <c r="IF1046" s="6"/>
      <c r="IG1046" s="6"/>
    </row>
    <row r="1047" spans="8:241" x14ac:dyDescent="0.25">
      <c r="H1047" s="6"/>
      <c r="I1047" s="6"/>
      <c r="J1047" s="6"/>
      <c r="K1047" s="6"/>
      <c r="L1047" s="6"/>
      <c r="M1047" s="6"/>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c r="BU1047" s="6"/>
      <c r="BV1047" s="6"/>
      <c r="BW1047" s="6"/>
      <c r="BX1047" s="6"/>
      <c r="BY1047" s="6"/>
      <c r="BZ1047" s="6"/>
      <c r="CA1047" s="6"/>
      <c r="CB1047" s="6"/>
      <c r="CC1047" s="6"/>
      <c r="CD1047" s="6"/>
      <c r="CE1047" s="6"/>
      <c r="CF1047" s="6"/>
      <c r="CG1047" s="6"/>
      <c r="CH1047" s="6"/>
      <c r="CI1047" s="6"/>
      <c r="CJ1047" s="6"/>
      <c r="CK1047" s="6"/>
      <c r="CL1047" s="6"/>
      <c r="CM1047" s="6"/>
      <c r="CN1047" s="6"/>
      <c r="CO1047" s="6"/>
      <c r="CP1047" s="6"/>
      <c r="CQ1047" s="6"/>
      <c r="CR1047" s="6"/>
      <c r="CS1047" s="6"/>
      <c r="CT1047" s="6"/>
      <c r="CU1047" s="6"/>
      <c r="CV1047" s="6"/>
      <c r="CW1047" s="6"/>
      <c r="CX1047" s="6"/>
      <c r="CY1047" s="6"/>
      <c r="CZ1047" s="6"/>
      <c r="DA1047" s="6"/>
      <c r="DB1047" s="6"/>
      <c r="DC1047" s="6"/>
      <c r="DD1047" s="6"/>
      <c r="DE1047" s="6"/>
      <c r="DF1047" s="6"/>
      <c r="DG1047" s="6"/>
      <c r="DH1047" s="6"/>
      <c r="DI1047" s="6"/>
      <c r="DJ1047" s="6"/>
      <c r="DK1047" s="6"/>
      <c r="DL1047" s="6"/>
      <c r="DM1047" s="6"/>
      <c r="DN1047" s="6"/>
      <c r="DO1047" s="6"/>
      <c r="DP1047" s="6"/>
      <c r="DQ1047" s="6"/>
      <c r="DR1047" s="6"/>
      <c r="DS1047" s="6"/>
      <c r="DT1047" s="6"/>
      <c r="DU1047" s="6"/>
      <c r="DV1047" s="6"/>
      <c r="DW1047" s="6"/>
      <c r="DX1047" s="6"/>
      <c r="DY1047" s="6"/>
      <c r="DZ1047" s="6"/>
      <c r="EA1047" s="6"/>
      <c r="EB1047" s="6"/>
      <c r="EC1047" s="6"/>
      <c r="ED1047" s="6"/>
      <c r="EE1047" s="6"/>
      <c r="EF1047" s="6"/>
      <c r="EG1047" s="6"/>
      <c r="EH1047" s="6"/>
      <c r="EI1047" s="6"/>
      <c r="EJ1047" s="6"/>
      <c r="EK1047" s="6"/>
      <c r="EL1047" s="6"/>
      <c r="EM1047" s="6"/>
      <c r="EN1047" s="6"/>
      <c r="EO1047" s="6"/>
      <c r="EP1047" s="6"/>
      <c r="EQ1047" s="6"/>
      <c r="ER1047" s="6"/>
      <c r="ES1047" s="6"/>
      <c r="ET1047" s="6"/>
      <c r="EU1047" s="6"/>
      <c r="EV1047" s="6"/>
      <c r="EW1047" s="6"/>
      <c r="EX1047" s="6"/>
      <c r="EY1047" s="6"/>
      <c r="EZ1047" s="6"/>
      <c r="FA1047" s="6"/>
      <c r="FB1047" s="6"/>
      <c r="FC1047" s="6"/>
      <c r="FD1047" s="6"/>
      <c r="FE1047" s="6"/>
      <c r="FF1047" s="6"/>
      <c r="FG1047" s="6"/>
      <c r="FH1047" s="6"/>
      <c r="FI1047" s="6"/>
      <c r="FJ1047" s="6"/>
      <c r="FK1047" s="6"/>
      <c r="FL1047" s="6"/>
      <c r="FM1047" s="6"/>
      <c r="FN1047" s="6"/>
      <c r="FO1047" s="6"/>
      <c r="FP1047" s="6"/>
      <c r="FQ1047" s="6"/>
      <c r="FR1047" s="6"/>
      <c r="FS1047" s="6"/>
      <c r="FT1047" s="6"/>
      <c r="FU1047" s="6"/>
      <c r="FV1047" s="6"/>
      <c r="FW1047" s="6"/>
      <c r="FX1047" s="6"/>
      <c r="FY1047" s="6"/>
      <c r="FZ1047" s="6"/>
      <c r="GA1047" s="6"/>
      <c r="GB1047" s="6"/>
      <c r="GC1047" s="6"/>
      <c r="GD1047" s="6"/>
      <c r="GE1047" s="6"/>
      <c r="GF1047" s="6"/>
      <c r="GG1047" s="6"/>
      <c r="GH1047" s="6"/>
      <c r="GI1047" s="6"/>
      <c r="GJ1047" s="6"/>
      <c r="GK1047" s="6"/>
      <c r="GL1047" s="6"/>
      <c r="GM1047" s="6"/>
      <c r="GN1047" s="6"/>
      <c r="GO1047" s="6"/>
      <c r="GP1047" s="6"/>
      <c r="GQ1047" s="6"/>
      <c r="GR1047" s="6"/>
      <c r="GS1047" s="6"/>
      <c r="GT1047" s="6"/>
      <c r="GU1047" s="6"/>
      <c r="GV1047" s="6"/>
      <c r="GW1047" s="6"/>
      <c r="GX1047" s="6"/>
      <c r="GY1047" s="6"/>
      <c r="GZ1047" s="6"/>
      <c r="HA1047" s="6"/>
      <c r="HB1047" s="6"/>
      <c r="HC1047" s="6"/>
      <c r="HD1047" s="6"/>
      <c r="HE1047" s="6"/>
      <c r="HF1047" s="6"/>
      <c r="HG1047" s="6"/>
      <c r="HH1047" s="6"/>
      <c r="HI1047" s="6"/>
      <c r="HJ1047" s="6"/>
      <c r="HK1047" s="6"/>
      <c r="HL1047" s="6"/>
      <c r="HM1047" s="6"/>
      <c r="HN1047" s="6"/>
      <c r="HO1047" s="6"/>
      <c r="HP1047" s="6"/>
      <c r="HQ1047" s="6"/>
      <c r="HR1047" s="6"/>
      <c r="HS1047" s="6"/>
      <c r="HT1047" s="6"/>
      <c r="HU1047" s="6"/>
      <c r="HV1047" s="6"/>
      <c r="HW1047" s="6"/>
      <c r="HX1047" s="6"/>
      <c r="HY1047" s="6"/>
      <c r="HZ1047" s="6"/>
      <c r="IA1047" s="6"/>
      <c r="IB1047" s="6"/>
      <c r="IC1047" s="6"/>
      <c r="ID1047" s="6"/>
      <c r="IE1047" s="6"/>
      <c r="IF1047" s="6"/>
      <c r="IG1047" s="6"/>
    </row>
    <row r="1048" spans="8:241" x14ac:dyDescent="0.25">
      <c r="H1048" s="6"/>
      <c r="I1048" s="6"/>
      <c r="J1048" s="6"/>
      <c r="K1048" s="6"/>
      <c r="L1048" s="6"/>
      <c r="M1048" s="6"/>
      <c r="N1048" s="6"/>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c r="BU1048" s="6"/>
      <c r="BV1048" s="6"/>
      <c r="BW1048" s="6"/>
      <c r="BX1048" s="6"/>
      <c r="BY1048" s="6"/>
      <c r="BZ1048" s="6"/>
      <c r="CA1048" s="6"/>
      <c r="CB1048" s="6"/>
      <c r="CC1048" s="6"/>
      <c r="CD1048" s="6"/>
      <c r="CE1048" s="6"/>
      <c r="CF1048" s="6"/>
      <c r="CG1048" s="6"/>
      <c r="CH1048" s="6"/>
      <c r="CI1048" s="6"/>
      <c r="CJ1048" s="6"/>
      <c r="CK1048" s="6"/>
      <c r="CL1048" s="6"/>
      <c r="CM1048" s="6"/>
      <c r="CN1048" s="6"/>
      <c r="CO1048" s="6"/>
      <c r="CP1048" s="6"/>
      <c r="CQ1048" s="6"/>
      <c r="CR1048" s="6"/>
      <c r="CS1048" s="6"/>
      <c r="CT1048" s="6"/>
      <c r="CU1048" s="6"/>
      <c r="CV1048" s="6"/>
      <c r="CW1048" s="6"/>
      <c r="CX1048" s="6"/>
      <c r="CY1048" s="6"/>
      <c r="CZ1048" s="6"/>
      <c r="DA1048" s="6"/>
      <c r="DB1048" s="6"/>
      <c r="DC1048" s="6"/>
      <c r="DD1048" s="6"/>
      <c r="DE1048" s="6"/>
      <c r="DF1048" s="6"/>
      <c r="DG1048" s="6"/>
      <c r="DH1048" s="6"/>
      <c r="DI1048" s="6"/>
      <c r="DJ1048" s="6"/>
      <c r="DK1048" s="6"/>
      <c r="DL1048" s="6"/>
      <c r="DM1048" s="6"/>
      <c r="DN1048" s="6"/>
      <c r="DO1048" s="6"/>
      <c r="DP1048" s="6"/>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6"/>
      <c r="EN1048" s="6"/>
      <c r="EO1048" s="6"/>
      <c r="EP1048" s="6"/>
      <c r="EQ1048" s="6"/>
      <c r="ER1048" s="6"/>
      <c r="ES1048" s="6"/>
      <c r="ET1048" s="6"/>
      <c r="EU1048" s="6"/>
      <c r="EV1048" s="6"/>
      <c r="EW1048" s="6"/>
      <c r="EX1048" s="6"/>
      <c r="EY1048" s="6"/>
      <c r="EZ1048" s="6"/>
      <c r="FA1048" s="6"/>
      <c r="FB1048" s="6"/>
      <c r="FC1048" s="6"/>
      <c r="FD1048" s="6"/>
      <c r="FE1048" s="6"/>
      <c r="FF1048" s="6"/>
      <c r="FG1048" s="6"/>
      <c r="FH1048" s="6"/>
      <c r="FI1048" s="6"/>
      <c r="FJ1048" s="6"/>
      <c r="FK1048" s="6"/>
      <c r="FL1048" s="6"/>
      <c r="FM1048" s="6"/>
      <c r="FN1048" s="6"/>
      <c r="FO1048" s="6"/>
      <c r="FP1048" s="6"/>
      <c r="FQ1048" s="6"/>
      <c r="FR1048" s="6"/>
      <c r="FS1048" s="6"/>
      <c r="FT1048" s="6"/>
      <c r="FU1048" s="6"/>
      <c r="FV1048" s="6"/>
      <c r="FW1048" s="6"/>
      <c r="FX1048" s="6"/>
      <c r="FY1048" s="6"/>
      <c r="FZ1048" s="6"/>
      <c r="GA1048" s="6"/>
      <c r="GB1048" s="6"/>
      <c r="GC1048" s="6"/>
      <c r="GD1048" s="6"/>
      <c r="GE1048" s="6"/>
      <c r="GF1048" s="6"/>
      <c r="GG1048" s="6"/>
      <c r="GH1048" s="6"/>
      <c r="GI1048" s="6"/>
      <c r="GJ1048" s="6"/>
      <c r="GK1048" s="6"/>
      <c r="GL1048" s="6"/>
      <c r="GM1048" s="6"/>
      <c r="GN1048" s="6"/>
      <c r="GO1048" s="6"/>
      <c r="GP1048" s="6"/>
      <c r="GQ1048" s="6"/>
      <c r="GR1048" s="6"/>
      <c r="GS1048" s="6"/>
      <c r="GT1048" s="6"/>
      <c r="GU1048" s="6"/>
      <c r="GV1048" s="6"/>
      <c r="GW1048" s="6"/>
      <c r="GX1048" s="6"/>
      <c r="GY1048" s="6"/>
      <c r="GZ1048" s="6"/>
      <c r="HA1048" s="6"/>
      <c r="HB1048" s="6"/>
      <c r="HC1048" s="6"/>
      <c r="HD1048" s="6"/>
      <c r="HE1048" s="6"/>
      <c r="HF1048" s="6"/>
      <c r="HG1048" s="6"/>
      <c r="HH1048" s="6"/>
      <c r="HI1048" s="6"/>
      <c r="HJ1048" s="6"/>
      <c r="HK1048" s="6"/>
      <c r="HL1048" s="6"/>
      <c r="HM1048" s="6"/>
      <c r="HN1048" s="6"/>
      <c r="HO1048" s="6"/>
      <c r="HP1048" s="6"/>
      <c r="HQ1048" s="6"/>
      <c r="HR1048" s="6"/>
      <c r="HS1048" s="6"/>
      <c r="HT1048" s="6"/>
      <c r="HU1048" s="6"/>
      <c r="HV1048" s="6"/>
      <c r="HW1048" s="6"/>
      <c r="HX1048" s="6"/>
      <c r="HY1048" s="6"/>
      <c r="HZ1048" s="6"/>
      <c r="IA1048" s="6"/>
      <c r="IB1048" s="6"/>
      <c r="IC1048" s="6"/>
      <c r="ID1048" s="6"/>
      <c r="IE1048" s="6"/>
      <c r="IF1048" s="6"/>
      <c r="IG1048" s="6"/>
    </row>
    <row r="1049" spans="8:241" x14ac:dyDescent="0.25">
      <c r="H1049" s="6"/>
      <c r="I1049" s="6"/>
      <c r="J1049" s="6"/>
      <c r="K1049" s="6"/>
      <c r="L1049" s="6"/>
      <c r="M1049" s="6"/>
      <c r="N1049" s="6"/>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c r="BU1049" s="6"/>
      <c r="BV1049" s="6"/>
      <c r="BW1049" s="6"/>
      <c r="BX1049" s="6"/>
      <c r="BY1049" s="6"/>
      <c r="BZ1049" s="6"/>
      <c r="CA1049" s="6"/>
      <c r="CB1049" s="6"/>
      <c r="CC1049" s="6"/>
      <c r="CD1049" s="6"/>
      <c r="CE1049" s="6"/>
      <c r="CF1049" s="6"/>
      <c r="CG1049" s="6"/>
      <c r="CH1049" s="6"/>
      <c r="CI1049" s="6"/>
      <c r="CJ1049" s="6"/>
      <c r="CK1049" s="6"/>
      <c r="CL1049" s="6"/>
      <c r="CM1049" s="6"/>
      <c r="CN1049" s="6"/>
      <c r="CO1049" s="6"/>
      <c r="CP1049" s="6"/>
      <c r="CQ1049" s="6"/>
      <c r="CR1049" s="6"/>
      <c r="CS1049" s="6"/>
      <c r="CT1049" s="6"/>
      <c r="CU1049" s="6"/>
      <c r="CV1049" s="6"/>
      <c r="CW1049" s="6"/>
      <c r="CX1049" s="6"/>
      <c r="CY1049" s="6"/>
      <c r="CZ1049" s="6"/>
      <c r="DA1049" s="6"/>
      <c r="DB1049" s="6"/>
      <c r="DC1049" s="6"/>
      <c r="DD1049" s="6"/>
      <c r="DE1049" s="6"/>
      <c r="DF1049" s="6"/>
      <c r="DG1049" s="6"/>
      <c r="DH1049" s="6"/>
      <c r="DI1049" s="6"/>
      <c r="DJ1049" s="6"/>
      <c r="DK1049" s="6"/>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c r="EM1049" s="6"/>
      <c r="EN1049" s="6"/>
      <c r="EO1049" s="6"/>
      <c r="EP1049" s="6"/>
      <c r="EQ1049" s="6"/>
      <c r="ER1049" s="6"/>
      <c r="ES1049" s="6"/>
      <c r="ET1049" s="6"/>
      <c r="EU1049" s="6"/>
      <c r="EV1049" s="6"/>
      <c r="EW1049" s="6"/>
      <c r="EX1049" s="6"/>
      <c r="EY1049" s="6"/>
      <c r="EZ1049" s="6"/>
      <c r="FA1049" s="6"/>
      <c r="FB1049" s="6"/>
      <c r="FC1049" s="6"/>
      <c r="FD1049" s="6"/>
      <c r="FE1049" s="6"/>
      <c r="FF1049" s="6"/>
      <c r="FG1049" s="6"/>
      <c r="FH1049" s="6"/>
      <c r="FI1049" s="6"/>
      <c r="FJ1049" s="6"/>
      <c r="FK1049" s="6"/>
      <c r="FL1049" s="6"/>
      <c r="FM1049" s="6"/>
      <c r="FN1049" s="6"/>
      <c r="FO1049" s="6"/>
      <c r="FP1049" s="6"/>
      <c r="FQ1049" s="6"/>
      <c r="FR1049" s="6"/>
      <c r="FS1049" s="6"/>
      <c r="FT1049" s="6"/>
      <c r="FU1049" s="6"/>
      <c r="FV1049" s="6"/>
      <c r="FW1049" s="6"/>
      <c r="FX1049" s="6"/>
      <c r="FY1049" s="6"/>
      <c r="FZ1049" s="6"/>
      <c r="GA1049" s="6"/>
      <c r="GB1049" s="6"/>
      <c r="GC1049" s="6"/>
      <c r="GD1049" s="6"/>
      <c r="GE1049" s="6"/>
      <c r="GF1049" s="6"/>
      <c r="GG1049" s="6"/>
      <c r="GH1049" s="6"/>
      <c r="GI1049" s="6"/>
      <c r="GJ1049" s="6"/>
      <c r="GK1049" s="6"/>
      <c r="GL1049" s="6"/>
      <c r="GM1049" s="6"/>
      <c r="GN1049" s="6"/>
      <c r="GO1049" s="6"/>
      <c r="GP1049" s="6"/>
      <c r="GQ1049" s="6"/>
      <c r="GR1049" s="6"/>
      <c r="GS1049" s="6"/>
      <c r="GT1049" s="6"/>
      <c r="GU1049" s="6"/>
      <c r="GV1049" s="6"/>
      <c r="GW1049" s="6"/>
      <c r="GX1049" s="6"/>
      <c r="GY1049" s="6"/>
      <c r="GZ1049" s="6"/>
      <c r="HA1049" s="6"/>
      <c r="HB1049" s="6"/>
      <c r="HC1049" s="6"/>
      <c r="HD1049" s="6"/>
      <c r="HE1049" s="6"/>
      <c r="HF1049" s="6"/>
      <c r="HG1049" s="6"/>
      <c r="HH1049" s="6"/>
      <c r="HI1049" s="6"/>
      <c r="HJ1049" s="6"/>
      <c r="HK1049" s="6"/>
      <c r="HL1049" s="6"/>
      <c r="HM1049" s="6"/>
      <c r="HN1049" s="6"/>
      <c r="HO1049" s="6"/>
      <c r="HP1049" s="6"/>
      <c r="HQ1049" s="6"/>
      <c r="HR1049" s="6"/>
      <c r="HS1049" s="6"/>
      <c r="HT1049" s="6"/>
      <c r="HU1049" s="6"/>
      <c r="HV1049" s="6"/>
      <c r="HW1049" s="6"/>
      <c r="HX1049" s="6"/>
      <c r="HY1049" s="6"/>
      <c r="HZ1049" s="6"/>
      <c r="IA1049" s="6"/>
      <c r="IB1049" s="6"/>
      <c r="IC1049" s="6"/>
      <c r="ID1049" s="6"/>
      <c r="IE1049" s="6"/>
      <c r="IF1049" s="6"/>
      <c r="IG1049" s="6"/>
    </row>
    <row r="1050" spans="8:241" x14ac:dyDescent="0.25">
      <c r="H1050" s="6"/>
      <c r="I1050" s="6"/>
      <c r="J1050" s="6"/>
      <c r="K1050" s="6"/>
      <c r="L1050" s="6"/>
      <c r="M1050" s="6"/>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c r="BU1050" s="6"/>
      <c r="BV1050" s="6"/>
      <c r="BW1050" s="6"/>
      <c r="BX1050" s="6"/>
      <c r="BY1050" s="6"/>
      <c r="BZ1050" s="6"/>
      <c r="CA1050" s="6"/>
      <c r="CB1050" s="6"/>
      <c r="CC1050" s="6"/>
      <c r="CD1050" s="6"/>
      <c r="CE1050" s="6"/>
      <c r="CF1050" s="6"/>
      <c r="CG1050" s="6"/>
      <c r="CH1050" s="6"/>
      <c r="CI1050" s="6"/>
      <c r="CJ1050" s="6"/>
      <c r="CK1050" s="6"/>
      <c r="CL1050" s="6"/>
      <c r="CM1050" s="6"/>
      <c r="CN1050" s="6"/>
      <c r="CO1050" s="6"/>
      <c r="CP1050" s="6"/>
      <c r="CQ1050" s="6"/>
      <c r="CR1050" s="6"/>
      <c r="CS1050" s="6"/>
      <c r="CT1050" s="6"/>
      <c r="CU1050" s="6"/>
      <c r="CV1050" s="6"/>
      <c r="CW1050" s="6"/>
      <c r="CX1050" s="6"/>
      <c r="CY1050" s="6"/>
      <c r="CZ1050" s="6"/>
      <c r="DA1050" s="6"/>
      <c r="DB1050" s="6"/>
      <c r="DC1050" s="6"/>
      <c r="DD1050" s="6"/>
      <c r="DE1050" s="6"/>
      <c r="DF1050" s="6"/>
      <c r="DG1050" s="6"/>
      <c r="DH1050" s="6"/>
      <c r="DI1050" s="6"/>
      <c r="DJ1050" s="6"/>
      <c r="DK1050" s="6"/>
      <c r="DL1050" s="6"/>
      <c r="DM1050" s="6"/>
      <c r="DN1050" s="6"/>
      <c r="DO1050" s="6"/>
      <c r="DP1050" s="6"/>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6"/>
      <c r="EN1050" s="6"/>
      <c r="EO1050" s="6"/>
      <c r="EP1050" s="6"/>
      <c r="EQ1050" s="6"/>
      <c r="ER1050" s="6"/>
      <c r="ES1050" s="6"/>
      <c r="ET1050" s="6"/>
      <c r="EU1050" s="6"/>
      <c r="EV1050" s="6"/>
      <c r="EW1050" s="6"/>
      <c r="EX1050" s="6"/>
      <c r="EY1050" s="6"/>
      <c r="EZ1050" s="6"/>
      <c r="FA1050" s="6"/>
      <c r="FB1050" s="6"/>
      <c r="FC1050" s="6"/>
      <c r="FD1050" s="6"/>
      <c r="FE1050" s="6"/>
      <c r="FF1050" s="6"/>
      <c r="FG1050" s="6"/>
      <c r="FH1050" s="6"/>
      <c r="FI1050" s="6"/>
      <c r="FJ1050" s="6"/>
      <c r="FK1050" s="6"/>
      <c r="FL1050" s="6"/>
      <c r="FM1050" s="6"/>
      <c r="FN1050" s="6"/>
      <c r="FO1050" s="6"/>
      <c r="FP1050" s="6"/>
      <c r="FQ1050" s="6"/>
      <c r="FR1050" s="6"/>
      <c r="FS1050" s="6"/>
      <c r="FT1050" s="6"/>
      <c r="FU1050" s="6"/>
      <c r="FV1050" s="6"/>
      <c r="FW1050" s="6"/>
      <c r="FX1050" s="6"/>
      <c r="FY1050" s="6"/>
      <c r="FZ1050" s="6"/>
      <c r="GA1050" s="6"/>
      <c r="GB1050" s="6"/>
      <c r="GC1050" s="6"/>
      <c r="GD1050" s="6"/>
      <c r="GE1050" s="6"/>
      <c r="GF1050" s="6"/>
      <c r="GG1050" s="6"/>
      <c r="GH1050" s="6"/>
      <c r="GI1050" s="6"/>
      <c r="GJ1050" s="6"/>
      <c r="GK1050" s="6"/>
      <c r="GL1050" s="6"/>
      <c r="GM1050" s="6"/>
      <c r="GN1050" s="6"/>
      <c r="GO1050" s="6"/>
      <c r="GP1050" s="6"/>
      <c r="GQ1050" s="6"/>
      <c r="GR1050" s="6"/>
      <c r="GS1050" s="6"/>
      <c r="GT1050" s="6"/>
      <c r="GU1050" s="6"/>
      <c r="GV1050" s="6"/>
      <c r="GW1050" s="6"/>
      <c r="GX1050" s="6"/>
      <c r="GY1050" s="6"/>
      <c r="GZ1050" s="6"/>
      <c r="HA1050" s="6"/>
      <c r="HB1050" s="6"/>
      <c r="HC1050" s="6"/>
      <c r="HD1050" s="6"/>
      <c r="HE1050" s="6"/>
      <c r="HF1050" s="6"/>
      <c r="HG1050" s="6"/>
      <c r="HH1050" s="6"/>
      <c r="HI1050" s="6"/>
      <c r="HJ1050" s="6"/>
      <c r="HK1050" s="6"/>
      <c r="HL1050" s="6"/>
      <c r="HM1050" s="6"/>
      <c r="HN1050" s="6"/>
      <c r="HO1050" s="6"/>
      <c r="HP1050" s="6"/>
      <c r="HQ1050" s="6"/>
      <c r="HR1050" s="6"/>
      <c r="HS1050" s="6"/>
      <c r="HT1050" s="6"/>
      <c r="HU1050" s="6"/>
      <c r="HV1050" s="6"/>
      <c r="HW1050" s="6"/>
      <c r="HX1050" s="6"/>
      <c r="HY1050" s="6"/>
      <c r="HZ1050" s="6"/>
      <c r="IA1050" s="6"/>
      <c r="IB1050" s="6"/>
      <c r="IC1050" s="6"/>
      <c r="ID1050" s="6"/>
      <c r="IE1050" s="6"/>
      <c r="IF1050" s="6"/>
      <c r="IG1050" s="6"/>
    </row>
    <row r="1051" spans="8:241" x14ac:dyDescent="0.25">
      <c r="H1051" s="6"/>
      <c r="I1051" s="6"/>
      <c r="J1051" s="6"/>
      <c r="K1051" s="6"/>
      <c r="L1051" s="6"/>
      <c r="M1051" s="6"/>
      <c r="N1051" s="6"/>
      <c r="O1051" s="6"/>
      <c r="P1051" s="6"/>
      <c r="Q1051" s="6"/>
      <c r="R1051" s="6"/>
      <c r="S1051" s="6"/>
      <c r="T1051" s="6"/>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c r="BU1051" s="6"/>
      <c r="BV1051" s="6"/>
      <c r="BW1051" s="6"/>
      <c r="BX1051" s="6"/>
      <c r="BY1051" s="6"/>
      <c r="BZ1051" s="6"/>
      <c r="CA1051" s="6"/>
      <c r="CB1051" s="6"/>
      <c r="CC1051" s="6"/>
      <c r="CD1051" s="6"/>
      <c r="CE1051" s="6"/>
      <c r="CF1051" s="6"/>
      <c r="CG1051" s="6"/>
      <c r="CH1051" s="6"/>
      <c r="CI1051" s="6"/>
      <c r="CJ1051" s="6"/>
      <c r="CK1051" s="6"/>
      <c r="CL1051" s="6"/>
      <c r="CM1051" s="6"/>
      <c r="CN1051" s="6"/>
      <c r="CO1051" s="6"/>
      <c r="CP1051" s="6"/>
      <c r="CQ1051" s="6"/>
      <c r="CR1051" s="6"/>
      <c r="CS1051" s="6"/>
      <c r="CT1051" s="6"/>
      <c r="CU1051" s="6"/>
      <c r="CV1051" s="6"/>
      <c r="CW1051" s="6"/>
      <c r="CX1051" s="6"/>
      <c r="CY1051" s="6"/>
      <c r="CZ1051" s="6"/>
      <c r="DA1051" s="6"/>
      <c r="DB1051" s="6"/>
      <c r="DC1051" s="6"/>
      <c r="DD1051" s="6"/>
      <c r="DE1051" s="6"/>
      <c r="DF1051" s="6"/>
      <c r="DG1051" s="6"/>
      <c r="DH1051" s="6"/>
      <c r="DI1051" s="6"/>
      <c r="DJ1051" s="6"/>
      <c r="DK1051" s="6"/>
      <c r="DL1051" s="6"/>
      <c r="DM1051" s="6"/>
      <c r="DN1051" s="6"/>
      <c r="DO1051" s="6"/>
      <c r="DP1051" s="6"/>
      <c r="DQ1051" s="6"/>
      <c r="DR1051" s="6"/>
      <c r="DS1051" s="6"/>
      <c r="DT1051" s="6"/>
      <c r="DU1051" s="6"/>
      <c r="DV1051" s="6"/>
      <c r="DW1051" s="6"/>
      <c r="DX1051" s="6"/>
      <c r="DY1051" s="6"/>
      <c r="DZ1051" s="6"/>
      <c r="EA1051" s="6"/>
      <c r="EB1051" s="6"/>
      <c r="EC1051" s="6"/>
      <c r="ED1051" s="6"/>
      <c r="EE1051" s="6"/>
      <c r="EF1051" s="6"/>
      <c r="EG1051" s="6"/>
      <c r="EH1051" s="6"/>
      <c r="EI1051" s="6"/>
      <c r="EJ1051" s="6"/>
      <c r="EK1051" s="6"/>
      <c r="EL1051" s="6"/>
      <c r="EM1051" s="6"/>
      <c r="EN1051" s="6"/>
      <c r="EO1051" s="6"/>
      <c r="EP1051" s="6"/>
      <c r="EQ1051" s="6"/>
      <c r="ER1051" s="6"/>
      <c r="ES1051" s="6"/>
      <c r="ET1051" s="6"/>
      <c r="EU1051" s="6"/>
      <c r="EV1051" s="6"/>
      <c r="EW1051" s="6"/>
      <c r="EX1051" s="6"/>
      <c r="EY1051" s="6"/>
      <c r="EZ1051" s="6"/>
      <c r="FA1051" s="6"/>
      <c r="FB1051" s="6"/>
      <c r="FC1051" s="6"/>
      <c r="FD1051" s="6"/>
      <c r="FE1051" s="6"/>
      <c r="FF1051" s="6"/>
      <c r="FG1051" s="6"/>
      <c r="FH1051" s="6"/>
      <c r="FI1051" s="6"/>
      <c r="FJ1051" s="6"/>
      <c r="FK1051" s="6"/>
      <c r="FL1051" s="6"/>
      <c r="FM1051" s="6"/>
      <c r="FN1051" s="6"/>
      <c r="FO1051" s="6"/>
      <c r="FP1051" s="6"/>
      <c r="FQ1051" s="6"/>
      <c r="FR1051" s="6"/>
      <c r="FS1051" s="6"/>
      <c r="FT1051" s="6"/>
      <c r="FU1051" s="6"/>
      <c r="FV1051" s="6"/>
      <c r="FW1051" s="6"/>
      <c r="FX1051" s="6"/>
      <c r="FY1051" s="6"/>
      <c r="FZ1051" s="6"/>
      <c r="GA1051" s="6"/>
      <c r="GB1051" s="6"/>
      <c r="GC1051" s="6"/>
      <c r="GD1051" s="6"/>
      <c r="GE1051" s="6"/>
      <c r="GF1051" s="6"/>
      <c r="GG1051" s="6"/>
      <c r="GH1051" s="6"/>
      <c r="GI1051" s="6"/>
      <c r="GJ1051" s="6"/>
      <c r="GK1051" s="6"/>
      <c r="GL1051" s="6"/>
      <c r="GM1051" s="6"/>
      <c r="GN1051" s="6"/>
      <c r="GO1051" s="6"/>
      <c r="GP1051" s="6"/>
      <c r="GQ1051" s="6"/>
      <c r="GR1051" s="6"/>
      <c r="GS1051" s="6"/>
      <c r="GT1051" s="6"/>
      <c r="GU1051" s="6"/>
      <c r="GV1051" s="6"/>
      <c r="GW1051" s="6"/>
      <c r="GX1051" s="6"/>
      <c r="GY1051" s="6"/>
      <c r="GZ1051" s="6"/>
      <c r="HA1051" s="6"/>
      <c r="HB1051" s="6"/>
      <c r="HC1051" s="6"/>
      <c r="HD1051" s="6"/>
      <c r="HE1051" s="6"/>
      <c r="HF1051" s="6"/>
      <c r="HG1051" s="6"/>
      <c r="HH1051" s="6"/>
      <c r="HI1051" s="6"/>
      <c r="HJ1051" s="6"/>
      <c r="HK1051" s="6"/>
      <c r="HL1051" s="6"/>
      <c r="HM1051" s="6"/>
      <c r="HN1051" s="6"/>
      <c r="HO1051" s="6"/>
      <c r="HP1051" s="6"/>
      <c r="HQ1051" s="6"/>
      <c r="HR1051" s="6"/>
      <c r="HS1051" s="6"/>
      <c r="HT1051" s="6"/>
      <c r="HU1051" s="6"/>
      <c r="HV1051" s="6"/>
      <c r="HW1051" s="6"/>
      <c r="HX1051" s="6"/>
      <c r="HY1051" s="6"/>
      <c r="HZ1051" s="6"/>
      <c r="IA1051" s="6"/>
      <c r="IB1051" s="6"/>
      <c r="IC1051" s="6"/>
      <c r="ID1051" s="6"/>
      <c r="IE1051" s="6"/>
      <c r="IF1051" s="6"/>
      <c r="IG1051" s="6"/>
    </row>
    <row r="1052" spans="8:241" x14ac:dyDescent="0.25">
      <c r="H1052" s="6"/>
      <c r="I1052" s="6"/>
      <c r="J1052" s="6"/>
      <c r="K1052" s="6"/>
      <c r="L1052" s="6"/>
      <c r="M1052" s="6"/>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c r="BU1052" s="6"/>
      <c r="BV1052" s="6"/>
      <c r="BW1052" s="6"/>
      <c r="BX1052" s="6"/>
      <c r="BY1052" s="6"/>
      <c r="BZ1052" s="6"/>
      <c r="CA1052" s="6"/>
      <c r="CB1052" s="6"/>
      <c r="CC1052" s="6"/>
      <c r="CD1052" s="6"/>
      <c r="CE1052" s="6"/>
      <c r="CF1052" s="6"/>
      <c r="CG1052" s="6"/>
      <c r="CH1052" s="6"/>
      <c r="CI1052" s="6"/>
      <c r="CJ1052" s="6"/>
      <c r="CK1052" s="6"/>
      <c r="CL1052" s="6"/>
      <c r="CM1052" s="6"/>
      <c r="CN1052" s="6"/>
      <c r="CO1052" s="6"/>
      <c r="CP1052" s="6"/>
      <c r="CQ1052" s="6"/>
      <c r="CR1052" s="6"/>
      <c r="CS1052" s="6"/>
      <c r="CT1052" s="6"/>
      <c r="CU1052" s="6"/>
      <c r="CV1052" s="6"/>
      <c r="CW1052" s="6"/>
      <c r="CX1052" s="6"/>
      <c r="CY1052" s="6"/>
      <c r="CZ1052" s="6"/>
      <c r="DA1052" s="6"/>
      <c r="DB1052" s="6"/>
      <c r="DC1052" s="6"/>
      <c r="DD1052" s="6"/>
      <c r="DE1052" s="6"/>
      <c r="DF1052" s="6"/>
      <c r="DG1052" s="6"/>
      <c r="DH1052" s="6"/>
      <c r="DI1052" s="6"/>
      <c r="DJ1052" s="6"/>
      <c r="DK1052" s="6"/>
      <c r="DL1052" s="6"/>
      <c r="DM1052" s="6"/>
      <c r="DN1052" s="6"/>
      <c r="DO1052" s="6"/>
      <c r="DP1052" s="6"/>
      <c r="DQ1052" s="6"/>
      <c r="DR1052" s="6"/>
      <c r="DS1052" s="6"/>
      <c r="DT1052" s="6"/>
      <c r="DU1052" s="6"/>
      <c r="DV1052" s="6"/>
      <c r="DW1052" s="6"/>
      <c r="DX1052" s="6"/>
      <c r="DY1052" s="6"/>
      <c r="DZ1052" s="6"/>
      <c r="EA1052" s="6"/>
      <c r="EB1052" s="6"/>
      <c r="EC1052" s="6"/>
      <c r="ED1052" s="6"/>
      <c r="EE1052" s="6"/>
      <c r="EF1052" s="6"/>
      <c r="EG1052" s="6"/>
      <c r="EH1052" s="6"/>
      <c r="EI1052" s="6"/>
      <c r="EJ1052" s="6"/>
      <c r="EK1052" s="6"/>
      <c r="EL1052" s="6"/>
      <c r="EM1052" s="6"/>
      <c r="EN1052" s="6"/>
      <c r="EO1052" s="6"/>
      <c r="EP1052" s="6"/>
      <c r="EQ1052" s="6"/>
      <c r="ER1052" s="6"/>
      <c r="ES1052" s="6"/>
      <c r="ET1052" s="6"/>
      <c r="EU1052" s="6"/>
      <c r="EV1052" s="6"/>
      <c r="EW1052" s="6"/>
      <c r="EX1052" s="6"/>
      <c r="EY1052" s="6"/>
      <c r="EZ1052" s="6"/>
      <c r="FA1052" s="6"/>
      <c r="FB1052" s="6"/>
      <c r="FC1052" s="6"/>
      <c r="FD1052" s="6"/>
      <c r="FE1052" s="6"/>
      <c r="FF1052" s="6"/>
      <c r="FG1052" s="6"/>
      <c r="FH1052" s="6"/>
      <c r="FI1052" s="6"/>
      <c r="FJ1052" s="6"/>
      <c r="FK1052" s="6"/>
      <c r="FL1052" s="6"/>
      <c r="FM1052" s="6"/>
      <c r="FN1052" s="6"/>
      <c r="FO1052" s="6"/>
      <c r="FP1052" s="6"/>
      <c r="FQ1052" s="6"/>
      <c r="FR1052" s="6"/>
      <c r="FS1052" s="6"/>
      <c r="FT1052" s="6"/>
      <c r="FU1052" s="6"/>
      <c r="FV1052" s="6"/>
      <c r="FW1052" s="6"/>
      <c r="FX1052" s="6"/>
      <c r="FY1052" s="6"/>
      <c r="FZ1052" s="6"/>
      <c r="GA1052" s="6"/>
      <c r="GB1052" s="6"/>
      <c r="GC1052" s="6"/>
      <c r="GD1052" s="6"/>
      <c r="GE1052" s="6"/>
      <c r="GF1052" s="6"/>
      <c r="GG1052" s="6"/>
      <c r="GH1052" s="6"/>
      <c r="GI1052" s="6"/>
      <c r="GJ1052" s="6"/>
      <c r="GK1052" s="6"/>
      <c r="GL1052" s="6"/>
      <c r="GM1052" s="6"/>
      <c r="GN1052" s="6"/>
      <c r="GO1052" s="6"/>
      <c r="GP1052" s="6"/>
      <c r="GQ1052" s="6"/>
      <c r="GR1052" s="6"/>
      <c r="GS1052" s="6"/>
      <c r="GT1052" s="6"/>
      <c r="GU1052" s="6"/>
      <c r="GV1052" s="6"/>
      <c r="GW1052" s="6"/>
      <c r="GX1052" s="6"/>
      <c r="GY1052" s="6"/>
      <c r="GZ1052" s="6"/>
      <c r="HA1052" s="6"/>
      <c r="HB1052" s="6"/>
      <c r="HC1052" s="6"/>
      <c r="HD1052" s="6"/>
      <c r="HE1052" s="6"/>
      <c r="HF1052" s="6"/>
      <c r="HG1052" s="6"/>
      <c r="HH1052" s="6"/>
      <c r="HI1052" s="6"/>
      <c r="HJ1052" s="6"/>
      <c r="HK1052" s="6"/>
      <c r="HL1052" s="6"/>
      <c r="HM1052" s="6"/>
      <c r="HN1052" s="6"/>
      <c r="HO1052" s="6"/>
      <c r="HP1052" s="6"/>
      <c r="HQ1052" s="6"/>
      <c r="HR1052" s="6"/>
      <c r="HS1052" s="6"/>
      <c r="HT1052" s="6"/>
      <c r="HU1052" s="6"/>
      <c r="HV1052" s="6"/>
      <c r="HW1052" s="6"/>
      <c r="HX1052" s="6"/>
      <c r="HY1052" s="6"/>
      <c r="HZ1052" s="6"/>
      <c r="IA1052" s="6"/>
      <c r="IB1052" s="6"/>
      <c r="IC1052" s="6"/>
      <c r="ID1052" s="6"/>
      <c r="IE1052" s="6"/>
      <c r="IF1052" s="6"/>
      <c r="IG1052" s="6"/>
    </row>
    <row r="1053" spans="8:241" x14ac:dyDescent="0.25">
      <c r="H1053" s="6"/>
      <c r="I1053" s="6"/>
      <c r="J1053" s="6"/>
      <c r="K1053" s="6"/>
      <c r="L1053" s="6"/>
      <c r="M1053" s="6"/>
      <c r="N1053" s="6"/>
      <c r="O1053" s="6"/>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c r="BU1053" s="6"/>
      <c r="BV1053" s="6"/>
      <c r="BW1053" s="6"/>
      <c r="BX1053" s="6"/>
      <c r="BY1053" s="6"/>
      <c r="BZ1053" s="6"/>
      <c r="CA1053" s="6"/>
      <c r="CB1053" s="6"/>
      <c r="CC1053" s="6"/>
      <c r="CD1053" s="6"/>
      <c r="CE1053" s="6"/>
      <c r="CF1053" s="6"/>
      <c r="CG1053" s="6"/>
      <c r="CH1053" s="6"/>
      <c r="CI1053" s="6"/>
      <c r="CJ1053" s="6"/>
      <c r="CK1053" s="6"/>
      <c r="CL1053" s="6"/>
      <c r="CM1053" s="6"/>
      <c r="CN1053" s="6"/>
      <c r="CO1053" s="6"/>
      <c r="CP1053" s="6"/>
      <c r="CQ1053" s="6"/>
      <c r="CR1053" s="6"/>
      <c r="CS1053" s="6"/>
      <c r="CT1053" s="6"/>
      <c r="CU1053" s="6"/>
      <c r="CV1053" s="6"/>
      <c r="CW1053" s="6"/>
      <c r="CX1053" s="6"/>
      <c r="CY1053" s="6"/>
      <c r="CZ1053" s="6"/>
      <c r="DA1053" s="6"/>
      <c r="DB1053" s="6"/>
      <c r="DC1053" s="6"/>
      <c r="DD1053" s="6"/>
      <c r="DE1053" s="6"/>
      <c r="DF1053" s="6"/>
      <c r="DG1053" s="6"/>
      <c r="DH1053" s="6"/>
      <c r="DI1053" s="6"/>
      <c r="DJ1053" s="6"/>
      <c r="DK1053" s="6"/>
      <c r="DL1053" s="6"/>
      <c r="DM1053" s="6"/>
      <c r="DN1053" s="6"/>
      <c r="DO1053" s="6"/>
      <c r="DP1053" s="6"/>
      <c r="DQ1053" s="6"/>
      <c r="DR1053" s="6"/>
      <c r="DS1053" s="6"/>
      <c r="DT1053" s="6"/>
      <c r="DU1053" s="6"/>
      <c r="DV1053" s="6"/>
      <c r="DW1053" s="6"/>
      <c r="DX1053" s="6"/>
      <c r="DY1053" s="6"/>
      <c r="DZ1053" s="6"/>
      <c r="EA1053" s="6"/>
      <c r="EB1053" s="6"/>
      <c r="EC1053" s="6"/>
      <c r="ED1053" s="6"/>
      <c r="EE1053" s="6"/>
      <c r="EF1053" s="6"/>
      <c r="EG1053" s="6"/>
      <c r="EH1053" s="6"/>
      <c r="EI1053" s="6"/>
      <c r="EJ1053" s="6"/>
      <c r="EK1053" s="6"/>
      <c r="EL1053" s="6"/>
      <c r="EM1053" s="6"/>
      <c r="EN1053" s="6"/>
      <c r="EO1053" s="6"/>
      <c r="EP1053" s="6"/>
      <c r="EQ1053" s="6"/>
      <c r="ER1053" s="6"/>
      <c r="ES1053" s="6"/>
      <c r="ET1053" s="6"/>
      <c r="EU1053" s="6"/>
      <c r="EV1053" s="6"/>
      <c r="EW1053" s="6"/>
      <c r="EX1053" s="6"/>
      <c r="EY1053" s="6"/>
      <c r="EZ1053" s="6"/>
      <c r="FA1053" s="6"/>
      <c r="FB1053" s="6"/>
      <c r="FC1053" s="6"/>
      <c r="FD1053" s="6"/>
      <c r="FE1053" s="6"/>
      <c r="FF1053" s="6"/>
      <c r="FG1053" s="6"/>
      <c r="FH1053" s="6"/>
      <c r="FI1053" s="6"/>
      <c r="FJ1053" s="6"/>
      <c r="FK1053" s="6"/>
      <c r="FL1053" s="6"/>
      <c r="FM1053" s="6"/>
      <c r="FN1053" s="6"/>
      <c r="FO1053" s="6"/>
      <c r="FP1053" s="6"/>
      <c r="FQ1053" s="6"/>
      <c r="FR1053" s="6"/>
      <c r="FS1053" s="6"/>
      <c r="FT1053" s="6"/>
      <c r="FU1053" s="6"/>
      <c r="FV1053" s="6"/>
      <c r="FW1053" s="6"/>
      <c r="FX1053" s="6"/>
      <c r="FY1053" s="6"/>
      <c r="FZ1053" s="6"/>
      <c r="GA1053" s="6"/>
      <c r="GB1053" s="6"/>
      <c r="GC1053" s="6"/>
      <c r="GD1053" s="6"/>
      <c r="GE1053" s="6"/>
      <c r="GF1053" s="6"/>
      <c r="GG1053" s="6"/>
      <c r="GH1053" s="6"/>
      <c r="GI1053" s="6"/>
      <c r="GJ1053" s="6"/>
      <c r="GK1053" s="6"/>
      <c r="GL1053" s="6"/>
      <c r="GM1053" s="6"/>
      <c r="GN1053" s="6"/>
      <c r="GO1053" s="6"/>
      <c r="GP1053" s="6"/>
      <c r="GQ1053" s="6"/>
      <c r="GR1053" s="6"/>
      <c r="GS1053" s="6"/>
      <c r="GT1053" s="6"/>
      <c r="GU1053" s="6"/>
      <c r="GV1053" s="6"/>
      <c r="GW1053" s="6"/>
      <c r="GX1053" s="6"/>
      <c r="GY1053" s="6"/>
      <c r="GZ1053" s="6"/>
      <c r="HA1053" s="6"/>
      <c r="HB1053" s="6"/>
      <c r="HC1053" s="6"/>
      <c r="HD1053" s="6"/>
      <c r="HE1053" s="6"/>
      <c r="HF1053" s="6"/>
      <c r="HG1053" s="6"/>
      <c r="HH1053" s="6"/>
      <c r="HI1053" s="6"/>
      <c r="HJ1053" s="6"/>
      <c r="HK1053" s="6"/>
      <c r="HL1053" s="6"/>
      <c r="HM1053" s="6"/>
      <c r="HN1053" s="6"/>
      <c r="HO1053" s="6"/>
      <c r="HP1053" s="6"/>
      <c r="HQ1053" s="6"/>
      <c r="HR1053" s="6"/>
      <c r="HS1053" s="6"/>
      <c r="HT1053" s="6"/>
      <c r="HU1053" s="6"/>
      <c r="HV1053" s="6"/>
      <c r="HW1053" s="6"/>
      <c r="HX1053" s="6"/>
      <c r="HY1053" s="6"/>
      <c r="HZ1053" s="6"/>
      <c r="IA1053" s="6"/>
      <c r="IB1053" s="6"/>
      <c r="IC1053" s="6"/>
      <c r="ID1053" s="6"/>
      <c r="IE1053" s="6"/>
      <c r="IF1053" s="6"/>
      <c r="IG1053" s="6"/>
    </row>
    <row r="1054" spans="8:241" x14ac:dyDescent="0.25">
      <c r="H1054" s="6"/>
      <c r="I1054" s="6"/>
      <c r="J1054" s="6"/>
      <c r="K1054" s="6"/>
      <c r="L1054" s="6"/>
      <c r="M1054" s="6"/>
      <c r="N1054" s="6"/>
      <c r="O1054" s="6"/>
      <c r="P1054" s="6"/>
      <c r="Q1054" s="6"/>
      <c r="R1054" s="6"/>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c r="BU1054" s="6"/>
      <c r="BV1054" s="6"/>
      <c r="BW1054" s="6"/>
      <c r="BX1054" s="6"/>
      <c r="BY1054" s="6"/>
      <c r="BZ1054" s="6"/>
      <c r="CA1054" s="6"/>
      <c r="CB1054" s="6"/>
      <c r="CC1054" s="6"/>
      <c r="CD1054" s="6"/>
      <c r="CE1054" s="6"/>
      <c r="CF1054" s="6"/>
      <c r="CG1054" s="6"/>
      <c r="CH1054" s="6"/>
      <c r="CI1054" s="6"/>
      <c r="CJ1054" s="6"/>
      <c r="CK1054" s="6"/>
      <c r="CL1054" s="6"/>
      <c r="CM1054" s="6"/>
      <c r="CN1054" s="6"/>
      <c r="CO1054" s="6"/>
      <c r="CP1054" s="6"/>
      <c r="CQ1054" s="6"/>
      <c r="CR1054" s="6"/>
      <c r="CS1054" s="6"/>
      <c r="CT1054" s="6"/>
      <c r="CU1054" s="6"/>
      <c r="CV1054" s="6"/>
      <c r="CW1054" s="6"/>
      <c r="CX1054" s="6"/>
      <c r="CY1054" s="6"/>
      <c r="CZ1054" s="6"/>
      <c r="DA1054" s="6"/>
      <c r="DB1054" s="6"/>
      <c r="DC1054" s="6"/>
      <c r="DD1054" s="6"/>
      <c r="DE1054" s="6"/>
      <c r="DF1054" s="6"/>
      <c r="DG1054" s="6"/>
      <c r="DH1054" s="6"/>
      <c r="DI1054" s="6"/>
      <c r="DJ1054" s="6"/>
      <c r="DK1054" s="6"/>
      <c r="DL1054" s="6"/>
      <c r="DM1054" s="6"/>
      <c r="DN1054" s="6"/>
      <c r="DO1054" s="6"/>
      <c r="DP1054" s="6"/>
      <c r="DQ1054" s="6"/>
      <c r="DR1054" s="6"/>
      <c r="DS1054" s="6"/>
      <c r="DT1054" s="6"/>
      <c r="DU1054" s="6"/>
      <c r="DV1054" s="6"/>
      <c r="DW1054" s="6"/>
      <c r="DX1054" s="6"/>
      <c r="DY1054" s="6"/>
      <c r="DZ1054" s="6"/>
      <c r="EA1054" s="6"/>
      <c r="EB1054" s="6"/>
      <c r="EC1054" s="6"/>
      <c r="ED1054" s="6"/>
      <c r="EE1054" s="6"/>
      <c r="EF1054" s="6"/>
      <c r="EG1054" s="6"/>
      <c r="EH1054" s="6"/>
      <c r="EI1054" s="6"/>
      <c r="EJ1054" s="6"/>
      <c r="EK1054" s="6"/>
      <c r="EL1054" s="6"/>
      <c r="EM1054" s="6"/>
      <c r="EN1054" s="6"/>
      <c r="EO1054" s="6"/>
      <c r="EP1054" s="6"/>
      <c r="EQ1054" s="6"/>
      <c r="ER1054" s="6"/>
      <c r="ES1054" s="6"/>
      <c r="ET1054" s="6"/>
      <c r="EU1054" s="6"/>
      <c r="EV1054" s="6"/>
      <c r="EW1054" s="6"/>
      <c r="EX1054" s="6"/>
      <c r="EY1054" s="6"/>
      <c r="EZ1054" s="6"/>
      <c r="FA1054" s="6"/>
      <c r="FB1054" s="6"/>
      <c r="FC1054" s="6"/>
      <c r="FD1054" s="6"/>
      <c r="FE1054" s="6"/>
      <c r="FF1054" s="6"/>
      <c r="FG1054" s="6"/>
      <c r="FH1054" s="6"/>
      <c r="FI1054" s="6"/>
      <c r="FJ1054" s="6"/>
      <c r="FK1054" s="6"/>
      <c r="FL1054" s="6"/>
      <c r="FM1054" s="6"/>
      <c r="FN1054" s="6"/>
      <c r="FO1054" s="6"/>
      <c r="FP1054" s="6"/>
      <c r="FQ1054" s="6"/>
      <c r="FR1054" s="6"/>
      <c r="FS1054" s="6"/>
      <c r="FT1054" s="6"/>
      <c r="FU1054" s="6"/>
      <c r="FV1054" s="6"/>
      <c r="FW1054" s="6"/>
      <c r="FX1054" s="6"/>
      <c r="FY1054" s="6"/>
      <c r="FZ1054" s="6"/>
      <c r="GA1054" s="6"/>
      <c r="GB1054" s="6"/>
      <c r="GC1054" s="6"/>
      <c r="GD1054" s="6"/>
      <c r="GE1054" s="6"/>
      <c r="GF1054" s="6"/>
      <c r="GG1054" s="6"/>
      <c r="GH1054" s="6"/>
      <c r="GI1054" s="6"/>
      <c r="GJ1054" s="6"/>
      <c r="GK1054" s="6"/>
      <c r="GL1054" s="6"/>
      <c r="GM1054" s="6"/>
      <c r="GN1054" s="6"/>
      <c r="GO1054" s="6"/>
      <c r="GP1054" s="6"/>
      <c r="GQ1054" s="6"/>
      <c r="GR1054" s="6"/>
      <c r="GS1054" s="6"/>
      <c r="GT1054" s="6"/>
      <c r="GU1054" s="6"/>
      <c r="GV1054" s="6"/>
      <c r="GW1054" s="6"/>
      <c r="GX1054" s="6"/>
      <c r="GY1054" s="6"/>
      <c r="GZ1054" s="6"/>
      <c r="HA1054" s="6"/>
      <c r="HB1054" s="6"/>
      <c r="HC1054" s="6"/>
      <c r="HD1054" s="6"/>
      <c r="HE1054" s="6"/>
      <c r="HF1054" s="6"/>
      <c r="HG1054" s="6"/>
      <c r="HH1054" s="6"/>
      <c r="HI1054" s="6"/>
      <c r="HJ1054" s="6"/>
      <c r="HK1054" s="6"/>
      <c r="HL1054" s="6"/>
      <c r="HM1054" s="6"/>
      <c r="HN1054" s="6"/>
      <c r="HO1054" s="6"/>
      <c r="HP1054" s="6"/>
      <c r="HQ1054" s="6"/>
      <c r="HR1054" s="6"/>
      <c r="HS1054" s="6"/>
      <c r="HT1054" s="6"/>
      <c r="HU1054" s="6"/>
      <c r="HV1054" s="6"/>
      <c r="HW1054" s="6"/>
      <c r="HX1054" s="6"/>
      <c r="HY1054" s="6"/>
      <c r="HZ1054" s="6"/>
      <c r="IA1054" s="6"/>
      <c r="IB1054" s="6"/>
      <c r="IC1054" s="6"/>
      <c r="ID1054" s="6"/>
      <c r="IE1054" s="6"/>
      <c r="IF1054" s="6"/>
      <c r="IG1054" s="6"/>
    </row>
    <row r="1055" spans="8:241" x14ac:dyDescent="0.25">
      <c r="H1055" s="6"/>
      <c r="I1055" s="6"/>
      <c r="J1055" s="6"/>
      <c r="K1055" s="6"/>
      <c r="L1055" s="6"/>
      <c r="M1055" s="6"/>
      <c r="N1055" s="6"/>
      <c r="O1055" s="6"/>
      <c r="P1055" s="6"/>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c r="BU1055" s="6"/>
      <c r="BV1055" s="6"/>
      <c r="BW1055" s="6"/>
      <c r="BX1055" s="6"/>
      <c r="BY1055" s="6"/>
      <c r="BZ1055" s="6"/>
      <c r="CA1055" s="6"/>
      <c r="CB1055" s="6"/>
      <c r="CC1055" s="6"/>
      <c r="CD1055" s="6"/>
      <c r="CE1055" s="6"/>
      <c r="CF1055" s="6"/>
      <c r="CG1055" s="6"/>
      <c r="CH1055" s="6"/>
      <c r="CI1055" s="6"/>
      <c r="CJ1055" s="6"/>
      <c r="CK1055" s="6"/>
      <c r="CL1055" s="6"/>
      <c r="CM1055" s="6"/>
      <c r="CN1055" s="6"/>
      <c r="CO1055" s="6"/>
      <c r="CP1055" s="6"/>
      <c r="CQ1055" s="6"/>
      <c r="CR1055" s="6"/>
      <c r="CS1055" s="6"/>
      <c r="CT1055" s="6"/>
      <c r="CU1055" s="6"/>
      <c r="CV1055" s="6"/>
      <c r="CW1055" s="6"/>
      <c r="CX1055" s="6"/>
      <c r="CY1055" s="6"/>
      <c r="CZ1055" s="6"/>
      <c r="DA1055" s="6"/>
      <c r="DB1055" s="6"/>
      <c r="DC1055" s="6"/>
      <c r="DD1055" s="6"/>
      <c r="DE1055" s="6"/>
      <c r="DF1055" s="6"/>
      <c r="DG1055" s="6"/>
      <c r="DH1055" s="6"/>
      <c r="DI1055" s="6"/>
      <c r="DJ1055" s="6"/>
      <c r="DK1055" s="6"/>
      <c r="DL1055" s="6"/>
      <c r="DM1055" s="6"/>
      <c r="DN1055" s="6"/>
      <c r="DO1055" s="6"/>
      <c r="DP1055" s="6"/>
      <c r="DQ1055" s="6"/>
      <c r="DR1055" s="6"/>
      <c r="DS1055" s="6"/>
      <c r="DT1055" s="6"/>
      <c r="DU1055" s="6"/>
      <c r="DV1055" s="6"/>
      <c r="DW1055" s="6"/>
      <c r="DX1055" s="6"/>
      <c r="DY1055" s="6"/>
      <c r="DZ1055" s="6"/>
      <c r="EA1055" s="6"/>
      <c r="EB1055" s="6"/>
      <c r="EC1055" s="6"/>
      <c r="ED1055" s="6"/>
      <c r="EE1055" s="6"/>
      <c r="EF1055" s="6"/>
      <c r="EG1055" s="6"/>
      <c r="EH1055" s="6"/>
      <c r="EI1055" s="6"/>
      <c r="EJ1055" s="6"/>
      <c r="EK1055" s="6"/>
      <c r="EL1055" s="6"/>
      <c r="EM1055" s="6"/>
      <c r="EN1055" s="6"/>
      <c r="EO1055" s="6"/>
      <c r="EP1055" s="6"/>
      <c r="EQ1055" s="6"/>
      <c r="ER1055" s="6"/>
      <c r="ES1055" s="6"/>
      <c r="ET1055" s="6"/>
      <c r="EU1055" s="6"/>
      <c r="EV1055" s="6"/>
      <c r="EW1055" s="6"/>
      <c r="EX1055" s="6"/>
      <c r="EY1055" s="6"/>
      <c r="EZ1055" s="6"/>
      <c r="FA1055" s="6"/>
      <c r="FB1055" s="6"/>
      <c r="FC1055" s="6"/>
      <c r="FD1055" s="6"/>
      <c r="FE1055" s="6"/>
      <c r="FF1055" s="6"/>
      <c r="FG1055" s="6"/>
      <c r="FH1055" s="6"/>
      <c r="FI1055" s="6"/>
      <c r="FJ1055" s="6"/>
      <c r="FK1055" s="6"/>
      <c r="FL1055" s="6"/>
      <c r="FM1055" s="6"/>
      <c r="FN1055" s="6"/>
      <c r="FO1055" s="6"/>
      <c r="FP1055" s="6"/>
      <c r="FQ1055" s="6"/>
      <c r="FR1055" s="6"/>
      <c r="FS1055" s="6"/>
      <c r="FT1055" s="6"/>
      <c r="FU1055" s="6"/>
      <c r="FV1055" s="6"/>
      <c r="FW1055" s="6"/>
      <c r="FX1055" s="6"/>
      <c r="FY1055" s="6"/>
      <c r="FZ1055" s="6"/>
      <c r="GA1055" s="6"/>
      <c r="GB1055" s="6"/>
      <c r="GC1055" s="6"/>
      <c r="GD1055" s="6"/>
      <c r="GE1055" s="6"/>
      <c r="GF1055" s="6"/>
      <c r="GG1055" s="6"/>
      <c r="GH1055" s="6"/>
      <c r="GI1055" s="6"/>
      <c r="GJ1055" s="6"/>
      <c r="GK1055" s="6"/>
      <c r="GL1055" s="6"/>
      <c r="GM1055" s="6"/>
      <c r="GN1055" s="6"/>
      <c r="GO1055" s="6"/>
      <c r="GP1055" s="6"/>
      <c r="GQ1055" s="6"/>
      <c r="GR1055" s="6"/>
      <c r="GS1055" s="6"/>
      <c r="GT1055" s="6"/>
      <c r="GU1055" s="6"/>
      <c r="GV1055" s="6"/>
      <c r="GW1055" s="6"/>
      <c r="GX1055" s="6"/>
      <c r="GY1055" s="6"/>
      <c r="GZ1055" s="6"/>
      <c r="HA1055" s="6"/>
      <c r="HB1055" s="6"/>
      <c r="HC1055" s="6"/>
      <c r="HD1055" s="6"/>
      <c r="HE1055" s="6"/>
      <c r="HF1055" s="6"/>
      <c r="HG1055" s="6"/>
      <c r="HH1055" s="6"/>
      <c r="HI1055" s="6"/>
      <c r="HJ1055" s="6"/>
      <c r="HK1055" s="6"/>
      <c r="HL1055" s="6"/>
      <c r="HM1055" s="6"/>
      <c r="HN1055" s="6"/>
      <c r="HO1055" s="6"/>
      <c r="HP1055" s="6"/>
      <c r="HQ1055" s="6"/>
      <c r="HR1055" s="6"/>
      <c r="HS1055" s="6"/>
      <c r="HT1055" s="6"/>
      <c r="HU1055" s="6"/>
      <c r="HV1055" s="6"/>
      <c r="HW1055" s="6"/>
      <c r="HX1055" s="6"/>
      <c r="HY1055" s="6"/>
      <c r="HZ1055" s="6"/>
      <c r="IA1055" s="6"/>
      <c r="IB1055" s="6"/>
      <c r="IC1055" s="6"/>
      <c r="ID1055" s="6"/>
      <c r="IE1055" s="6"/>
      <c r="IF1055" s="6"/>
      <c r="IG1055" s="6"/>
    </row>
    <row r="1056" spans="8:241" x14ac:dyDescent="0.25">
      <c r="H1056" s="6"/>
      <c r="I1056" s="6"/>
      <c r="J1056" s="6"/>
      <c r="K1056" s="6"/>
      <c r="L1056" s="6"/>
      <c r="M1056" s="6"/>
      <c r="N1056" s="6"/>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c r="BU1056" s="6"/>
      <c r="BV1056" s="6"/>
      <c r="BW1056" s="6"/>
      <c r="BX1056" s="6"/>
      <c r="BY1056" s="6"/>
      <c r="BZ1056" s="6"/>
      <c r="CA1056" s="6"/>
      <c r="CB1056" s="6"/>
      <c r="CC1056" s="6"/>
      <c r="CD1056" s="6"/>
      <c r="CE1056" s="6"/>
      <c r="CF1056" s="6"/>
      <c r="CG1056" s="6"/>
      <c r="CH1056" s="6"/>
      <c r="CI1056" s="6"/>
      <c r="CJ1056" s="6"/>
      <c r="CK1056" s="6"/>
      <c r="CL1056" s="6"/>
      <c r="CM1056" s="6"/>
      <c r="CN1056" s="6"/>
      <c r="CO1056" s="6"/>
      <c r="CP1056" s="6"/>
      <c r="CQ1056" s="6"/>
      <c r="CR1056" s="6"/>
      <c r="CS1056" s="6"/>
      <c r="CT1056" s="6"/>
      <c r="CU1056" s="6"/>
      <c r="CV1056" s="6"/>
      <c r="CW1056" s="6"/>
      <c r="CX1056" s="6"/>
      <c r="CY1056" s="6"/>
      <c r="CZ1056" s="6"/>
      <c r="DA1056" s="6"/>
      <c r="DB1056" s="6"/>
      <c r="DC1056" s="6"/>
      <c r="DD1056" s="6"/>
      <c r="DE1056" s="6"/>
      <c r="DF1056" s="6"/>
      <c r="DG1056" s="6"/>
      <c r="DH1056" s="6"/>
      <c r="DI1056" s="6"/>
      <c r="DJ1056" s="6"/>
      <c r="DK1056" s="6"/>
      <c r="DL1056" s="6"/>
      <c r="DM1056" s="6"/>
      <c r="DN1056" s="6"/>
      <c r="DO1056" s="6"/>
      <c r="DP1056" s="6"/>
      <c r="DQ1056" s="6"/>
      <c r="DR1056" s="6"/>
      <c r="DS1056" s="6"/>
      <c r="DT1056" s="6"/>
      <c r="DU1056" s="6"/>
      <c r="DV1056" s="6"/>
      <c r="DW1056" s="6"/>
      <c r="DX1056" s="6"/>
      <c r="DY1056" s="6"/>
      <c r="DZ1056" s="6"/>
      <c r="EA1056" s="6"/>
      <c r="EB1056" s="6"/>
      <c r="EC1056" s="6"/>
      <c r="ED1056" s="6"/>
      <c r="EE1056" s="6"/>
      <c r="EF1056" s="6"/>
      <c r="EG1056" s="6"/>
      <c r="EH1056" s="6"/>
      <c r="EI1056" s="6"/>
      <c r="EJ1056" s="6"/>
      <c r="EK1056" s="6"/>
      <c r="EL1056" s="6"/>
      <c r="EM1056" s="6"/>
      <c r="EN1056" s="6"/>
      <c r="EO1056" s="6"/>
      <c r="EP1056" s="6"/>
      <c r="EQ1056" s="6"/>
      <c r="ER1056" s="6"/>
      <c r="ES1056" s="6"/>
      <c r="ET1056" s="6"/>
      <c r="EU1056" s="6"/>
      <c r="EV1056" s="6"/>
      <c r="EW1056" s="6"/>
      <c r="EX1056" s="6"/>
      <c r="EY1056" s="6"/>
      <c r="EZ1056" s="6"/>
      <c r="FA1056" s="6"/>
      <c r="FB1056" s="6"/>
      <c r="FC1056" s="6"/>
      <c r="FD1056" s="6"/>
      <c r="FE1056" s="6"/>
      <c r="FF1056" s="6"/>
      <c r="FG1056" s="6"/>
      <c r="FH1056" s="6"/>
      <c r="FI1056" s="6"/>
      <c r="FJ1056" s="6"/>
      <c r="FK1056" s="6"/>
      <c r="FL1056" s="6"/>
      <c r="FM1056" s="6"/>
      <c r="FN1056" s="6"/>
      <c r="FO1056" s="6"/>
      <c r="FP1056" s="6"/>
      <c r="FQ1056" s="6"/>
      <c r="FR1056" s="6"/>
      <c r="FS1056" s="6"/>
      <c r="FT1056" s="6"/>
      <c r="FU1056" s="6"/>
      <c r="FV1056" s="6"/>
      <c r="FW1056" s="6"/>
      <c r="FX1056" s="6"/>
      <c r="FY1056" s="6"/>
      <c r="FZ1056" s="6"/>
      <c r="GA1056" s="6"/>
      <c r="GB1056" s="6"/>
      <c r="GC1056" s="6"/>
      <c r="GD1056" s="6"/>
      <c r="GE1056" s="6"/>
      <c r="GF1056" s="6"/>
      <c r="GG1056" s="6"/>
      <c r="GH1056" s="6"/>
      <c r="GI1056" s="6"/>
      <c r="GJ1056" s="6"/>
      <c r="GK1056" s="6"/>
      <c r="GL1056" s="6"/>
      <c r="GM1056" s="6"/>
      <c r="GN1056" s="6"/>
      <c r="GO1056" s="6"/>
      <c r="GP1056" s="6"/>
      <c r="GQ1056" s="6"/>
      <c r="GR1056" s="6"/>
      <c r="GS1056" s="6"/>
      <c r="GT1056" s="6"/>
      <c r="GU1056" s="6"/>
      <c r="GV1056" s="6"/>
      <c r="GW1056" s="6"/>
      <c r="GX1056" s="6"/>
      <c r="GY1056" s="6"/>
      <c r="GZ1056" s="6"/>
      <c r="HA1056" s="6"/>
      <c r="HB1056" s="6"/>
      <c r="HC1056" s="6"/>
      <c r="HD1056" s="6"/>
      <c r="HE1056" s="6"/>
      <c r="HF1056" s="6"/>
      <c r="HG1056" s="6"/>
      <c r="HH1056" s="6"/>
      <c r="HI1056" s="6"/>
      <c r="HJ1056" s="6"/>
      <c r="HK1056" s="6"/>
      <c r="HL1056" s="6"/>
      <c r="HM1056" s="6"/>
      <c r="HN1056" s="6"/>
      <c r="HO1056" s="6"/>
      <c r="HP1056" s="6"/>
      <c r="HQ1056" s="6"/>
      <c r="HR1056" s="6"/>
      <c r="HS1056" s="6"/>
      <c r="HT1056" s="6"/>
      <c r="HU1056" s="6"/>
      <c r="HV1056" s="6"/>
      <c r="HW1056" s="6"/>
      <c r="HX1056" s="6"/>
      <c r="HY1056" s="6"/>
      <c r="HZ1056" s="6"/>
      <c r="IA1056" s="6"/>
      <c r="IB1056" s="6"/>
      <c r="IC1056" s="6"/>
      <c r="ID1056" s="6"/>
      <c r="IE1056" s="6"/>
      <c r="IF1056" s="6"/>
      <c r="IG1056" s="6"/>
    </row>
    <row r="1057" spans="8:241" x14ac:dyDescent="0.25">
      <c r="H1057" s="6"/>
      <c r="I1057" s="6"/>
      <c r="J1057" s="6"/>
      <c r="K1057" s="6"/>
      <c r="L1057" s="6"/>
      <c r="M1057" s="6"/>
      <c r="N1057" s="6"/>
      <c r="O1057" s="6"/>
      <c r="P1057" s="6"/>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c r="BU1057" s="6"/>
      <c r="BV1057" s="6"/>
      <c r="BW1057" s="6"/>
      <c r="BX1057" s="6"/>
      <c r="BY1057" s="6"/>
      <c r="BZ1057" s="6"/>
      <c r="CA1057" s="6"/>
      <c r="CB1057" s="6"/>
      <c r="CC1057" s="6"/>
      <c r="CD1057" s="6"/>
      <c r="CE1057" s="6"/>
      <c r="CF1057" s="6"/>
      <c r="CG1057" s="6"/>
      <c r="CH1057" s="6"/>
      <c r="CI1057" s="6"/>
      <c r="CJ1057" s="6"/>
      <c r="CK1057" s="6"/>
      <c r="CL1057" s="6"/>
      <c r="CM1057" s="6"/>
      <c r="CN1057" s="6"/>
      <c r="CO1057" s="6"/>
      <c r="CP1057" s="6"/>
      <c r="CQ1057" s="6"/>
      <c r="CR1057" s="6"/>
      <c r="CS1057" s="6"/>
      <c r="CT1057" s="6"/>
      <c r="CU1057" s="6"/>
      <c r="CV1057" s="6"/>
      <c r="CW1057" s="6"/>
      <c r="CX1057" s="6"/>
      <c r="CY1057" s="6"/>
      <c r="CZ1057" s="6"/>
      <c r="DA1057" s="6"/>
      <c r="DB1057" s="6"/>
      <c r="DC1057" s="6"/>
      <c r="DD1057" s="6"/>
      <c r="DE1057" s="6"/>
      <c r="DF1057" s="6"/>
      <c r="DG1057" s="6"/>
      <c r="DH1057" s="6"/>
      <c r="DI1057" s="6"/>
      <c r="DJ1057" s="6"/>
      <c r="DK1057" s="6"/>
      <c r="DL1057" s="6"/>
      <c r="DM1057" s="6"/>
      <c r="DN1057" s="6"/>
      <c r="DO1057" s="6"/>
      <c r="DP1057" s="6"/>
      <c r="DQ1057" s="6"/>
      <c r="DR1057" s="6"/>
      <c r="DS1057" s="6"/>
      <c r="DT1057" s="6"/>
      <c r="DU1057" s="6"/>
      <c r="DV1057" s="6"/>
      <c r="DW1057" s="6"/>
      <c r="DX1057" s="6"/>
      <c r="DY1057" s="6"/>
      <c r="DZ1057" s="6"/>
      <c r="EA1057" s="6"/>
      <c r="EB1057" s="6"/>
      <c r="EC1057" s="6"/>
      <c r="ED1057" s="6"/>
      <c r="EE1057" s="6"/>
      <c r="EF1057" s="6"/>
      <c r="EG1057" s="6"/>
      <c r="EH1057" s="6"/>
      <c r="EI1057" s="6"/>
      <c r="EJ1057" s="6"/>
      <c r="EK1057" s="6"/>
      <c r="EL1057" s="6"/>
      <c r="EM1057" s="6"/>
      <c r="EN1057" s="6"/>
      <c r="EO1057" s="6"/>
      <c r="EP1057" s="6"/>
      <c r="EQ1057" s="6"/>
      <c r="ER1057" s="6"/>
      <c r="ES1057" s="6"/>
      <c r="ET1057" s="6"/>
      <c r="EU1057" s="6"/>
      <c r="EV1057" s="6"/>
      <c r="EW1057" s="6"/>
      <c r="EX1057" s="6"/>
      <c r="EY1057" s="6"/>
      <c r="EZ1057" s="6"/>
      <c r="FA1057" s="6"/>
      <c r="FB1057" s="6"/>
      <c r="FC1057" s="6"/>
      <c r="FD1057" s="6"/>
      <c r="FE1057" s="6"/>
      <c r="FF1057" s="6"/>
      <c r="FG1057" s="6"/>
      <c r="FH1057" s="6"/>
      <c r="FI1057" s="6"/>
      <c r="FJ1057" s="6"/>
      <c r="FK1057" s="6"/>
      <c r="FL1057" s="6"/>
      <c r="FM1057" s="6"/>
      <c r="FN1057" s="6"/>
      <c r="FO1057" s="6"/>
      <c r="FP1057" s="6"/>
      <c r="FQ1057" s="6"/>
      <c r="FR1057" s="6"/>
      <c r="FS1057" s="6"/>
      <c r="FT1057" s="6"/>
      <c r="FU1057" s="6"/>
      <c r="FV1057" s="6"/>
      <c r="FW1057" s="6"/>
      <c r="FX1057" s="6"/>
      <c r="FY1057" s="6"/>
      <c r="FZ1057" s="6"/>
      <c r="GA1057" s="6"/>
      <c r="GB1057" s="6"/>
      <c r="GC1057" s="6"/>
      <c r="GD1057" s="6"/>
      <c r="GE1057" s="6"/>
      <c r="GF1057" s="6"/>
      <c r="GG1057" s="6"/>
      <c r="GH1057" s="6"/>
      <c r="GI1057" s="6"/>
      <c r="GJ1057" s="6"/>
      <c r="GK1057" s="6"/>
      <c r="GL1057" s="6"/>
      <c r="GM1057" s="6"/>
      <c r="GN1057" s="6"/>
      <c r="GO1057" s="6"/>
      <c r="GP1057" s="6"/>
      <c r="GQ1057" s="6"/>
      <c r="GR1057" s="6"/>
      <c r="GS1057" s="6"/>
      <c r="GT1057" s="6"/>
      <c r="GU1057" s="6"/>
      <c r="GV1057" s="6"/>
      <c r="GW1057" s="6"/>
      <c r="GX1057" s="6"/>
      <c r="GY1057" s="6"/>
      <c r="GZ1057" s="6"/>
      <c r="HA1057" s="6"/>
      <c r="HB1057" s="6"/>
      <c r="HC1057" s="6"/>
      <c r="HD1057" s="6"/>
      <c r="HE1057" s="6"/>
      <c r="HF1057" s="6"/>
      <c r="HG1057" s="6"/>
      <c r="HH1057" s="6"/>
      <c r="HI1057" s="6"/>
      <c r="HJ1057" s="6"/>
      <c r="HK1057" s="6"/>
      <c r="HL1057" s="6"/>
      <c r="HM1057" s="6"/>
      <c r="HN1057" s="6"/>
      <c r="HO1057" s="6"/>
      <c r="HP1057" s="6"/>
      <c r="HQ1057" s="6"/>
      <c r="HR1057" s="6"/>
      <c r="HS1057" s="6"/>
      <c r="HT1057" s="6"/>
      <c r="HU1057" s="6"/>
      <c r="HV1057" s="6"/>
      <c r="HW1057" s="6"/>
      <c r="HX1057" s="6"/>
      <c r="HY1057" s="6"/>
      <c r="HZ1057" s="6"/>
      <c r="IA1057" s="6"/>
      <c r="IB1057" s="6"/>
      <c r="IC1057" s="6"/>
      <c r="ID1057" s="6"/>
      <c r="IE1057" s="6"/>
      <c r="IF1057" s="6"/>
      <c r="IG1057" s="6"/>
    </row>
    <row r="1058" spans="8:241" x14ac:dyDescent="0.25">
      <c r="H1058" s="6"/>
      <c r="I1058" s="6"/>
      <c r="J1058" s="6"/>
      <c r="K1058" s="6"/>
      <c r="L1058" s="6"/>
      <c r="M1058" s="6"/>
      <c r="N1058" s="6"/>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c r="BU1058" s="6"/>
      <c r="BV1058" s="6"/>
      <c r="BW1058" s="6"/>
      <c r="BX1058" s="6"/>
      <c r="BY1058" s="6"/>
      <c r="BZ1058" s="6"/>
      <c r="CA1058" s="6"/>
      <c r="CB1058" s="6"/>
      <c r="CC1058" s="6"/>
      <c r="CD1058" s="6"/>
      <c r="CE1058" s="6"/>
      <c r="CF1058" s="6"/>
      <c r="CG1058" s="6"/>
      <c r="CH1058" s="6"/>
      <c r="CI1058" s="6"/>
      <c r="CJ1058" s="6"/>
      <c r="CK1058" s="6"/>
      <c r="CL1058" s="6"/>
      <c r="CM1058" s="6"/>
      <c r="CN1058" s="6"/>
      <c r="CO1058" s="6"/>
      <c r="CP1058" s="6"/>
      <c r="CQ1058" s="6"/>
      <c r="CR1058" s="6"/>
      <c r="CS1058" s="6"/>
      <c r="CT1058" s="6"/>
      <c r="CU1058" s="6"/>
      <c r="CV1058" s="6"/>
      <c r="CW1058" s="6"/>
      <c r="CX1058" s="6"/>
      <c r="CY1058" s="6"/>
      <c r="CZ1058" s="6"/>
      <c r="DA1058" s="6"/>
      <c r="DB1058" s="6"/>
      <c r="DC1058" s="6"/>
      <c r="DD1058" s="6"/>
      <c r="DE1058" s="6"/>
      <c r="DF1058" s="6"/>
      <c r="DG1058" s="6"/>
      <c r="DH1058" s="6"/>
      <c r="DI1058" s="6"/>
      <c r="DJ1058" s="6"/>
      <c r="DK1058" s="6"/>
      <c r="DL1058" s="6"/>
      <c r="DM1058" s="6"/>
      <c r="DN1058" s="6"/>
      <c r="DO1058" s="6"/>
      <c r="DP1058" s="6"/>
      <c r="DQ1058" s="6"/>
      <c r="DR1058" s="6"/>
      <c r="DS1058" s="6"/>
      <c r="DT1058" s="6"/>
      <c r="DU1058" s="6"/>
      <c r="DV1058" s="6"/>
      <c r="DW1058" s="6"/>
      <c r="DX1058" s="6"/>
      <c r="DY1058" s="6"/>
      <c r="DZ1058" s="6"/>
      <c r="EA1058" s="6"/>
      <c r="EB1058" s="6"/>
      <c r="EC1058" s="6"/>
      <c r="ED1058" s="6"/>
      <c r="EE1058" s="6"/>
      <c r="EF1058" s="6"/>
      <c r="EG1058" s="6"/>
      <c r="EH1058" s="6"/>
      <c r="EI1058" s="6"/>
      <c r="EJ1058" s="6"/>
      <c r="EK1058" s="6"/>
      <c r="EL1058" s="6"/>
      <c r="EM1058" s="6"/>
      <c r="EN1058" s="6"/>
      <c r="EO1058" s="6"/>
      <c r="EP1058" s="6"/>
      <c r="EQ1058" s="6"/>
      <c r="ER1058" s="6"/>
      <c r="ES1058" s="6"/>
      <c r="ET1058" s="6"/>
      <c r="EU1058" s="6"/>
      <c r="EV1058" s="6"/>
      <c r="EW1058" s="6"/>
      <c r="EX1058" s="6"/>
      <c r="EY1058" s="6"/>
      <c r="EZ1058" s="6"/>
      <c r="FA1058" s="6"/>
      <c r="FB1058" s="6"/>
      <c r="FC1058" s="6"/>
      <c r="FD1058" s="6"/>
      <c r="FE1058" s="6"/>
      <c r="FF1058" s="6"/>
      <c r="FG1058" s="6"/>
      <c r="FH1058" s="6"/>
      <c r="FI1058" s="6"/>
      <c r="FJ1058" s="6"/>
      <c r="FK1058" s="6"/>
      <c r="FL1058" s="6"/>
      <c r="FM1058" s="6"/>
      <c r="FN1058" s="6"/>
      <c r="FO1058" s="6"/>
      <c r="FP1058" s="6"/>
      <c r="FQ1058" s="6"/>
      <c r="FR1058" s="6"/>
      <c r="FS1058" s="6"/>
      <c r="FT1058" s="6"/>
      <c r="FU1058" s="6"/>
      <c r="FV1058" s="6"/>
      <c r="FW1058" s="6"/>
      <c r="FX1058" s="6"/>
      <c r="FY1058" s="6"/>
      <c r="FZ1058" s="6"/>
      <c r="GA1058" s="6"/>
      <c r="GB1058" s="6"/>
      <c r="GC1058" s="6"/>
      <c r="GD1058" s="6"/>
      <c r="GE1058" s="6"/>
      <c r="GF1058" s="6"/>
      <c r="GG1058" s="6"/>
      <c r="GH1058" s="6"/>
      <c r="GI1058" s="6"/>
      <c r="GJ1058" s="6"/>
      <c r="GK1058" s="6"/>
      <c r="GL1058" s="6"/>
      <c r="GM1058" s="6"/>
      <c r="GN1058" s="6"/>
      <c r="GO1058" s="6"/>
      <c r="GP1058" s="6"/>
      <c r="GQ1058" s="6"/>
      <c r="GR1058" s="6"/>
      <c r="GS1058" s="6"/>
      <c r="GT1058" s="6"/>
      <c r="GU1058" s="6"/>
      <c r="GV1058" s="6"/>
      <c r="GW1058" s="6"/>
      <c r="GX1058" s="6"/>
      <c r="GY1058" s="6"/>
      <c r="GZ1058" s="6"/>
      <c r="HA1058" s="6"/>
      <c r="HB1058" s="6"/>
      <c r="HC1058" s="6"/>
      <c r="HD1058" s="6"/>
      <c r="HE1058" s="6"/>
      <c r="HF1058" s="6"/>
      <c r="HG1058" s="6"/>
      <c r="HH1058" s="6"/>
      <c r="HI1058" s="6"/>
      <c r="HJ1058" s="6"/>
      <c r="HK1058" s="6"/>
      <c r="HL1058" s="6"/>
      <c r="HM1058" s="6"/>
      <c r="HN1058" s="6"/>
      <c r="HO1058" s="6"/>
      <c r="HP1058" s="6"/>
      <c r="HQ1058" s="6"/>
      <c r="HR1058" s="6"/>
      <c r="HS1058" s="6"/>
      <c r="HT1058" s="6"/>
      <c r="HU1058" s="6"/>
      <c r="HV1058" s="6"/>
      <c r="HW1058" s="6"/>
      <c r="HX1058" s="6"/>
      <c r="HY1058" s="6"/>
      <c r="HZ1058" s="6"/>
      <c r="IA1058" s="6"/>
      <c r="IB1058" s="6"/>
      <c r="IC1058" s="6"/>
      <c r="ID1058" s="6"/>
      <c r="IE1058" s="6"/>
      <c r="IF1058" s="6"/>
      <c r="IG1058" s="6"/>
    </row>
    <row r="1059" spans="8:241" x14ac:dyDescent="0.25">
      <c r="H1059" s="6"/>
      <c r="I1059" s="6"/>
      <c r="J1059" s="6"/>
      <c r="K1059" s="6"/>
      <c r="L1059" s="6"/>
      <c r="M1059" s="6"/>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c r="BT1059" s="6"/>
      <c r="BU1059" s="6"/>
      <c r="BV1059" s="6"/>
      <c r="BW1059" s="6"/>
      <c r="BX1059" s="6"/>
      <c r="BY1059" s="6"/>
      <c r="BZ1059" s="6"/>
      <c r="CA1059" s="6"/>
      <c r="CB1059" s="6"/>
      <c r="CC1059" s="6"/>
      <c r="CD1059" s="6"/>
      <c r="CE1059" s="6"/>
      <c r="CF1059" s="6"/>
      <c r="CG1059" s="6"/>
      <c r="CH1059" s="6"/>
      <c r="CI1059" s="6"/>
      <c r="CJ1059" s="6"/>
      <c r="CK1059" s="6"/>
      <c r="CL1059" s="6"/>
      <c r="CM1059" s="6"/>
      <c r="CN1059" s="6"/>
      <c r="CO1059" s="6"/>
      <c r="CP1059" s="6"/>
      <c r="CQ1059" s="6"/>
      <c r="CR1059" s="6"/>
      <c r="CS1059" s="6"/>
      <c r="CT1059" s="6"/>
      <c r="CU1059" s="6"/>
      <c r="CV1059" s="6"/>
      <c r="CW1059" s="6"/>
      <c r="CX1059" s="6"/>
      <c r="CY1059" s="6"/>
      <c r="CZ1059" s="6"/>
      <c r="DA1059" s="6"/>
      <c r="DB1059" s="6"/>
      <c r="DC1059" s="6"/>
      <c r="DD1059" s="6"/>
      <c r="DE1059" s="6"/>
      <c r="DF1059" s="6"/>
      <c r="DG1059" s="6"/>
      <c r="DH1059" s="6"/>
      <c r="DI1059" s="6"/>
      <c r="DJ1059" s="6"/>
      <c r="DK1059" s="6"/>
      <c r="DL1059" s="6"/>
      <c r="DM1059" s="6"/>
      <c r="DN1059" s="6"/>
      <c r="DO1059" s="6"/>
      <c r="DP1059" s="6"/>
      <c r="DQ1059" s="6"/>
      <c r="DR1059" s="6"/>
      <c r="DS1059" s="6"/>
      <c r="DT1059" s="6"/>
      <c r="DU1059" s="6"/>
      <c r="DV1059" s="6"/>
      <c r="DW1059" s="6"/>
      <c r="DX1059" s="6"/>
      <c r="DY1059" s="6"/>
      <c r="DZ1059" s="6"/>
      <c r="EA1059" s="6"/>
      <c r="EB1059" s="6"/>
      <c r="EC1059" s="6"/>
      <c r="ED1059" s="6"/>
      <c r="EE1059" s="6"/>
      <c r="EF1059" s="6"/>
      <c r="EG1059" s="6"/>
      <c r="EH1059" s="6"/>
      <c r="EI1059" s="6"/>
      <c r="EJ1059" s="6"/>
      <c r="EK1059" s="6"/>
      <c r="EL1059" s="6"/>
      <c r="EM1059" s="6"/>
      <c r="EN1059" s="6"/>
      <c r="EO1059" s="6"/>
      <c r="EP1059" s="6"/>
      <c r="EQ1059" s="6"/>
      <c r="ER1059" s="6"/>
      <c r="ES1059" s="6"/>
      <c r="ET1059" s="6"/>
      <c r="EU1059" s="6"/>
      <c r="EV1059" s="6"/>
      <c r="EW1059" s="6"/>
      <c r="EX1059" s="6"/>
      <c r="EY1059" s="6"/>
      <c r="EZ1059" s="6"/>
      <c r="FA1059" s="6"/>
      <c r="FB1059" s="6"/>
      <c r="FC1059" s="6"/>
      <c r="FD1059" s="6"/>
      <c r="FE1059" s="6"/>
      <c r="FF1059" s="6"/>
      <c r="FG1059" s="6"/>
      <c r="FH1059" s="6"/>
      <c r="FI1059" s="6"/>
      <c r="FJ1059" s="6"/>
      <c r="FK1059" s="6"/>
      <c r="FL1059" s="6"/>
      <c r="FM1059" s="6"/>
      <c r="FN1059" s="6"/>
      <c r="FO1059" s="6"/>
      <c r="FP1059" s="6"/>
      <c r="FQ1059" s="6"/>
      <c r="FR1059" s="6"/>
      <c r="FS1059" s="6"/>
      <c r="FT1059" s="6"/>
      <c r="FU1059" s="6"/>
      <c r="FV1059" s="6"/>
      <c r="FW1059" s="6"/>
      <c r="FX1059" s="6"/>
      <c r="FY1059" s="6"/>
      <c r="FZ1059" s="6"/>
      <c r="GA1059" s="6"/>
      <c r="GB1059" s="6"/>
      <c r="GC1059" s="6"/>
      <c r="GD1059" s="6"/>
      <c r="GE1059" s="6"/>
      <c r="GF1059" s="6"/>
      <c r="GG1059" s="6"/>
      <c r="GH1059" s="6"/>
      <c r="GI1059" s="6"/>
      <c r="GJ1059" s="6"/>
      <c r="GK1059" s="6"/>
      <c r="GL1059" s="6"/>
      <c r="GM1059" s="6"/>
      <c r="GN1059" s="6"/>
      <c r="GO1059" s="6"/>
      <c r="GP1059" s="6"/>
      <c r="GQ1059" s="6"/>
      <c r="GR1059" s="6"/>
      <c r="GS1059" s="6"/>
      <c r="GT1059" s="6"/>
      <c r="GU1059" s="6"/>
      <c r="GV1059" s="6"/>
      <c r="GW1059" s="6"/>
      <c r="GX1059" s="6"/>
      <c r="GY1059" s="6"/>
      <c r="GZ1059" s="6"/>
      <c r="HA1059" s="6"/>
      <c r="HB1059" s="6"/>
      <c r="HC1059" s="6"/>
      <c r="HD1059" s="6"/>
      <c r="HE1059" s="6"/>
      <c r="HF1059" s="6"/>
      <c r="HG1059" s="6"/>
      <c r="HH1059" s="6"/>
      <c r="HI1059" s="6"/>
      <c r="HJ1059" s="6"/>
      <c r="HK1059" s="6"/>
      <c r="HL1059" s="6"/>
      <c r="HM1059" s="6"/>
      <c r="HN1059" s="6"/>
      <c r="HO1059" s="6"/>
      <c r="HP1059" s="6"/>
      <c r="HQ1059" s="6"/>
      <c r="HR1059" s="6"/>
      <c r="HS1059" s="6"/>
      <c r="HT1059" s="6"/>
      <c r="HU1059" s="6"/>
      <c r="HV1059" s="6"/>
      <c r="HW1059" s="6"/>
      <c r="HX1059" s="6"/>
      <c r="HY1059" s="6"/>
      <c r="HZ1059" s="6"/>
      <c r="IA1059" s="6"/>
      <c r="IB1059" s="6"/>
      <c r="IC1059" s="6"/>
      <c r="ID1059" s="6"/>
      <c r="IE1059" s="6"/>
      <c r="IF1059" s="6"/>
      <c r="IG1059" s="6"/>
    </row>
    <row r="1060" spans="8:241" x14ac:dyDescent="0.25">
      <c r="H1060" s="6"/>
      <c r="I1060" s="6"/>
      <c r="J1060" s="6"/>
      <c r="K1060" s="6"/>
      <c r="L1060" s="6"/>
      <c r="M1060" s="6"/>
      <c r="N1060" s="6"/>
      <c r="O1060" s="6"/>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c r="BT1060" s="6"/>
      <c r="BU1060" s="6"/>
      <c r="BV1060" s="6"/>
      <c r="BW1060" s="6"/>
      <c r="BX1060" s="6"/>
      <c r="BY1060" s="6"/>
      <c r="BZ1060" s="6"/>
      <c r="CA1060" s="6"/>
      <c r="CB1060" s="6"/>
      <c r="CC1060" s="6"/>
      <c r="CD1060" s="6"/>
      <c r="CE1060" s="6"/>
      <c r="CF1060" s="6"/>
      <c r="CG1060" s="6"/>
      <c r="CH1060" s="6"/>
      <c r="CI1060" s="6"/>
      <c r="CJ1060" s="6"/>
      <c r="CK1060" s="6"/>
      <c r="CL1060" s="6"/>
      <c r="CM1060" s="6"/>
      <c r="CN1060" s="6"/>
      <c r="CO1060" s="6"/>
      <c r="CP1060" s="6"/>
      <c r="CQ1060" s="6"/>
      <c r="CR1060" s="6"/>
      <c r="CS1060" s="6"/>
      <c r="CT1060" s="6"/>
      <c r="CU1060" s="6"/>
      <c r="CV1060" s="6"/>
      <c r="CW1060" s="6"/>
      <c r="CX1060" s="6"/>
      <c r="CY1060" s="6"/>
      <c r="CZ1060" s="6"/>
      <c r="DA1060" s="6"/>
      <c r="DB1060" s="6"/>
      <c r="DC1060" s="6"/>
      <c r="DD1060" s="6"/>
      <c r="DE1060" s="6"/>
      <c r="DF1060" s="6"/>
      <c r="DG1060" s="6"/>
      <c r="DH1060" s="6"/>
      <c r="DI1060" s="6"/>
      <c r="DJ1060" s="6"/>
      <c r="DK1060" s="6"/>
      <c r="DL1060" s="6"/>
      <c r="DM1060" s="6"/>
      <c r="DN1060" s="6"/>
      <c r="DO1060" s="6"/>
      <c r="DP1060" s="6"/>
      <c r="DQ1060" s="6"/>
      <c r="DR1060" s="6"/>
      <c r="DS1060" s="6"/>
      <c r="DT1060" s="6"/>
      <c r="DU1060" s="6"/>
      <c r="DV1060" s="6"/>
      <c r="DW1060" s="6"/>
      <c r="DX1060" s="6"/>
      <c r="DY1060" s="6"/>
      <c r="DZ1060" s="6"/>
      <c r="EA1060" s="6"/>
      <c r="EB1060" s="6"/>
      <c r="EC1060" s="6"/>
      <c r="ED1060" s="6"/>
      <c r="EE1060" s="6"/>
      <c r="EF1060" s="6"/>
      <c r="EG1060" s="6"/>
      <c r="EH1060" s="6"/>
      <c r="EI1060" s="6"/>
      <c r="EJ1060" s="6"/>
      <c r="EK1060" s="6"/>
      <c r="EL1060" s="6"/>
      <c r="EM1060" s="6"/>
      <c r="EN1060" s="6"/>
      <c r="EO1060" s="6"/>
      <c r="EP1060" s="6"/>
      <c r="EQ1060" s="6"/>
      <c r="ER1060" s="6"/>
      <c r="ES1060" s="6"/>
      <c r="ET1060" s="6"/>
      <c r="EU1060" s="6"/>
      <c r="EV1060" s="6"/>
      <c r="EW1060" s="6"/>
      <c r="EX1060" s="6"/>
      <c r="EY1060" s="6"/>
      <c r="EZ1060" s="6"/>
      <c r="FA1060" s="6"/>
      <c r="FB1060" s="6"/>
      <c r="FC1060" s="6"/>
      <c r="FD1060" s="6"/>
      <c r="FE1060" s="6"/>
      <c r="FF1060" s="6"/>
      <c r="FG1060" s="6"/>
      <c r="FH1060" s="6"/>
      <c r="FI1060" s="6"/>
      <c r="FJ1060" s="6"/>
      <c r="FK1060" s="6"/>
      <c r="FL1060" s="6"/>
      <c r="FM1060" s="6"/>
      <c r="FN1060" s="6"/>
      <c r="FO1060" s="6"/>
      <c r="FP1060" s="6"/>
      <c r="FQ1060" s="6"/>
      <c r="FR1060" s="6"/>
      <c r="FS1060" s="6"/>
      <c r="FT1060" s="6"/>
      <c r="FU1060" s="6"/>
      <c r="FV1060" s="6"/>
      <c r="FW1060" s="6"/>
      <c r="FX1060" s="6"/>
      <c r="FY1060" s="6"/>
      <c r="FZ1060" s="6"/>
      <c r="GA1060" s="6"/>
      <c r="GB1060" s="6"/>
      <c r="GC1060" s="6"/>
      <c r="GD1060" s="6"/>
      <c r="GE1060" s="6"/>
      <c r="GF1060" s="6"/>
      <c r="GG1060" s="6"/>
      <c r="GH1060" s="6"/>
      <c r="GI1060" s="6"/>
      <c r="GJ1060" s="6"/>
      <c r="GK1060" s="6"/>
      <c r="GL1060" s="6"/>
      <c r="GM1060" s="6"/>
      <c r="GN1060" s="6"/>
      <c r="GO1060" s="6"/>
      <c r="GP1060" s="6"/>
      <c r="GQ1060" s="6"/>
      <c r="GR1060" s="6"/>
      <c r="GS1060" s="6"/>
      <c r="GT1060" s="6"/>
      <c r="GU1060" s="6"/>
      <c r="GV1060" s="6"/>
      <c r="GW1060" s="6"/>
      <c r="GX1060" s="6"/>
      <c r="GY1060" s="6"/>
      <c r="GZ1060" s="6"/>
      <c r="HA1060" s="6"/>
      <c r="HB1060" s="6"/>
      <c r="HC1060" s="6"/>
      <c r="HD1060" s="6"/>
      <c r="HE1060" s="6"/>
      <c r="HF1060" s="6"/>
      <c r="HG1060" s="6"/>
      <c r="HH1060" s="6"/>
      <c r="HI1060" s="6"/>
      <c r="HJ1060" s="6"/>
      <c r="HK1060" s="6"/>
      <c r="HL1060" s="6"/>
      <c r="HM1060" s="6"/>
      <c r="HN1060" s="6"/>
      <c r="HO1060" s="6"/>
      <c r="HP1060" s="6"/>
      <c r="HQ1060" s="6"/>
      <c r="HR1060" s="6"/>
      <c r="HS1060" s="6"/>
      <c r="HT1060" s="6"/>
      <c r="HU1060" s="6"/>
      <c r="HV1060" s="6"/>
      <c r="HW1060" s="6"/>
      <c r="HX1060" s="6"/>
      <c r="HY1060" s="6"/>
      <c r="HZ1060" s="6"/>
      <c r="IA1060" s="6"/>
      <c r="IB1060" s="6"/>
      <c r="IC1060" s="6"/>
      <c r="ID1060" s="6"/>
      <c r="IE1060" s="6"/>
      <c r="IF1060" s="6"/>
      <c r="IG1060" s="6"/>
    </row>
    <row r="1061" spans="8:241" x14ac:dyDescent="0.25">
      <c r="H1061" s="6"/>
      <c r="I1061" s="6"/>
      <c r="J1061" s="6"/>
      <c r="K1061" s="6"/>
      <c r="L1061" s="6"/>
      <c r="M1061" s="6"/>
      <c r="N1061" s="6"/>
      <c r="O1061" s="6"/>
      <c r="P1061" s="6"/>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c r="BT1061" s="6"/>
      <c r="BU1061" s="6"/>
      <c r="BV1061" s="6"/>
      <c r="BW1061" s="6"/>
      <c r="BX1061" s="6"/>
      <c r="BY1061" s="6"/>
      <c r="BZ1061" s="6"/>
      <c r="CA1061" s="6"/>
      <c r="CB1061" s="6"/>
      <c r="CC1061" s="6"/>
      <c r="CD1061" s="6"/>
      <c r="CE1061" s="6"/>
      <c r="CF1061" s="6"/>
      <c r="CG1061" s="6"/>
      <c r="CH1061" s="6"/>
      <c r="CI1061" s="6"/>
      <c r="CJ1061" s="6"/>
      <c r="CK1061" s="6"/>
      <c r="CL1061" s="6"/>
      <c r="CM1061" s="6"/>
      <c r="CN1061" s="6"/>
      <c r="CO1061" s="6"/>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c r="DR1061" s="6"/>
      <c r="DS1061" s="6"/>
      <c r="DT1061" s="6"/>
      <c r="DU1061" s="6"/>
      <c r="DV1061" s="6"/>
      <c r="DW1061" s="6"/>
      <c r="DX1061" s="6"/>
      <c r="DY1061" s="6"/>
      <c r="DZ1061" s="6"/>
      <c r="EA1061" s="6"/>
      <c r="EB1061" s="6"/>
      <c r="EC1061" s="6"/>
      <c r="ED1061" s="6"/>
      <c r="EE1061" s="6"/>
      <c r="EF1061" s="6"/>
      <c r="EG1061" s="6"/>
      <c r="EH1061" s="6"/>
      <c r="EI1061" s="6"/>
      <c r="EJ1061" s="6"/>
      <c r="EK1061" s="6"/>
      <c r="EL1061" s="6"/>
      <c r="EM1061" s="6"/>
      <c r="EN1061" s="6"/>
      <c r="EO1061" s="6"/>
      <c r="EP1061" s="6"/>
      <c r="EQ1061" s="6"/>
      <c r="ER1061" s="6"/>
      <c r="ES1061" s="6"/>
      <c r="ET1061" s="6"/>
      <c r="EU1061" s="6"/>
      <c r="EV1061" s="6"/>
      <c r="EW1061" s="6"/>
      <c r="EX1061" s="6"/>
      <c r="EY1061" s="6"/>
      <c r="EZ1061" s="6"/>
      <c r="FA1061" s="6"/>
      <c r="FB1061" s="6"/>
      <c r="FC1061" s="6"/>
      <c r="FD1061" s="6"/>
      <c r="FE1061" s="6"/>
      <c r="FF1061" s="6"/>
      <c r="FG1061" s="6"/>
      <c r="FH1061" s="6"/>
      <c r="FI1061" s="6"/>
      <c r="FJ1061" s="6"/>
      <c r="FK1061" s="6"/>
      <c r="FL1061" s="6"/>
      <c r="FM1061" s="6"/>
      <c r="FN1061" s="6"/>
      <c r="FO1061" s="6"/>
      <c r="FP1061" s="6"/>
      <c r="FQ1061" s="6"/>
      <c r="FR1061" s="6"/>
      <c r="FS1061" s="6"/>
      <c r="FT1061" s="6"/>
      <c r="FU1061" s="6"/>
      <c r="FV1061" s="6"/>
      <c r="FW1061" s="6"/>
      <c r="FX1061" s="6"/>
      <c r="FY1061" s="6"/>
      <c r="FZ1061" s="6"/>
      <c r="GA1061" s="6"/>
      <c r="GB1061" s="6"/>
      <c r="GC1061" s="6"/>
      <c r="GD1061" s="6"/>
      <c r="GE1061" s="6"/>
      <c r="GF1061" s="6"/>
      <c r="GG1061" s="6"/>
      <c r="GH1061" s="6"/>
      <c r="GI1061" s="6"/>
      <c r="GJ1061" s="6"/>
      <c r="GK1061" s="6"/>
      <c r="GL1061" s="6"/>
      <c r="GM1061" s="6"/>
      <c r="GN1061" s="6"/>
      <c r="GO1061" s="6"/>
      <c r="GP1061" s="6"/>
      <c r="GQ1061" s="6"/>
      <c r="GR1061" s="6"/>
      <c r="GS1061" s="6"/>
      <c r="GT1061" s="6"/>
      <c r="GU1061" s="6"/>
      <c r="GV1061" s="6"/>
      <c r="GW1061" s="6"/>
      <c r="GX1061" s="6"/>
      <c r="GY1061" s="6"/>
      <c r="GZ1061" s="6"/>
      <c r="HA1061" s="6"/>
      <c r="HB1061" s="6"/>
      <c r="HC1061" s="6"/>
      <c r="HD1061" s="6"/>
      <c r="HE1061" s="6"/>
      <c r="HF1061" s="6"/>
      <c r="HG1061" s="6"/>
      <c r="HH1061" s="6"/>
      <c r="HI1061" s="6"/>
      <c r="HJ1061" s="6"/>
      <c r="HK1061" s="6"/>
      <c r="HL1061" s="6"/>
      <c r="HM1061" s="6"/>
      <c r="HN1061" s="6"/>
      <c r="HO1061" s="6"/>
      <c r="HP1061" s="6"/>
      <c r="HQ1061" s="6"/>
      <c r="HR1061" s="6"/>
      <c r="HS1061" s="6"/>
      <c r="HT1061" s="6"/>
      <c r="HU1061" s="6"/>
      <c r="HV1061" s="6"/>
      <c r="HW1061" s="6"/>
      <c r="HX1061" s="6"/>
      <c r="HY1061" s="6"/>
      <c r="HZ1061" s="6"/>
      <c r="IA1061" s="6"/>
      <c r="IB1061" s="6"/>
      <c r="IC1061" s="6"/>
      <c r="ID1061" s="6"/>
      <c r="IE1061" s="6"/>
      <c r="IF1061" s="6"/>
      <c r="IG1061" s="6"/>
    </row>
    <row r="1062" spans="8:241" x14ac:dyDescent="0.25">
      <c r="H1062" s="6"/>
      <c r="I1062" s="6"/>
      <c r="J1062" s="6"/>
      <c r="K1062" s="6"/>
      <c r="L1062" s="6"/>
      <c r="M1062" s="6"/>
      <c r="N1062" s="6"/>
      <c r="O1062" s="6"/>
      <c r="P1062" s="6"/>
      <c r="Q1062" s="6"/>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c r="BT1062" s="6"/>
      <c r="BU1062" s="6"/>
      <c r="BV1062" s="6"/>
      <c r="BW1062" s="6"/>
      <c r="BX1062" s="6"/>
      <c r="BY1062" s="6"/>
      <c r="BZ1062" s="6"/>
      <c r="CA1062" s="6"/>
      <c r="CB1062" s="6"/>
      <c r="CC1062" s="6"/>
      <c r="CD1062" s="6"/>
      <c r="CE1062" s="6"/>
      <c r="CF1062" s="6"/>
      <c r="CG1062" s="6"/>
      <c r="CH1062" s="6"/>
      <c r="CI1062" s="6"/>
      <c r="CJ1062" s="6"/>
      <c r="CK1062" s="6"/>
      <c r="CL1062" s="6"/>
      <c r="CM1062" s="6"/>
      <c r="CN1062" s="6"/>
      <c r="CO1062" s="6"/>
      <c r="CP1062" s="6"/>
      <c r="CQ1062" s="6"/>
      <c r="CR1062" s="6"/>
      <c r="CS1062" s="6"/>
      <c r="CT1062" s="6"/>
      <c r="CU1062" s="6"/>
      <c r="CV1062" s="6"/>
      <c r="CW1062" s="6"/>
      <c r="CX1062" s="6"/>
      <c r="CY1062" s="6"/>
      <c r="CZ1062" s="6"/>
      <c r="DA1062" s="6"/>
      <c r="DB1062" s="6"/>
      <c r="DC1062" s="6"/>
      <c r="DD1062" s="6"/>
      <c r="DE1062" s="6"/>
      <c r="DF1062" s="6"/>
      <c r="DG1062" s="6"/>
      <c r="DH1062" s="6"/>
      <c r="DI1062" s="6"/>
      <c r="DJ1062" s="6"/>
      <c r="DK1062" s="6"/>
      <c r="DL1062" s="6"/>
      <c r="DM1062" s="6"/>
      <c r="DN1062" s="6"/>
      <c r="DO1062" s="6"/>
      <c r="DP1062" s="6"/>
      <c r="DQ1062" s="6"/>
      <c r="DR1062" s="6"/>
      <c r="DS1062" s="6"/>
      <c r="DT1062" s="6"/>
      <c r="DU1062" s="6"/>
      <c r="DV1062" s="6"/>
      <c r="DW1062" s="6"/>
      <c r="DX1062" s="6"/>
      <c r="DY1062" s="6"/>
      <c r="DZ1062" s="6"/>
      <c r="EA1062" s="6"/>
      <c r="EB1062" s="6"/>
      <c r="EC1062" s="6"/>
      <c r="ED1062" s="6"/>
      <c r="EE1062" s="6"/>
      <c r="EF1062" s="6"/>
      <c r="EG1062" s="6"/>
      <c r="EH1062" s="6"/>
      <c r="EI1062" s="6"/>
      <c r="EJ1062" s="6"/>
      <c r="EK1062" s="6"/>
      <c r="EL1062" s="6"/>
      <c r="EM1062" s="6"/>
      <c r="EN1062" s="6"/>
      <c r="EO1062" s="6"/>
      <c r="EP1062" s="6"/>
      <c r="EQ1062" s="6"/>
      <c r="ER1062" s="6"/>
      <c r="ES1062" s="6"/>
      <c r="ET1062" s="6"/>
      <c r="EU1062" s="6"/>
      <c r="EV1062" s="6"/>
      <c r="EW1062" s="6"/>
      <c r="EX1062" s="6"/>
      <c r="EY1062" s="6"/>
      <c r="EZ1062" s="6"/>
      <c r="FA1062" s="6"/>
      <c r="FB1062" s="6"/>
      <c r="FC1062" s="6"/>
      <c r="FD1062" s="6"/>
      <c r="FE1062" s="6"/>
      <c r="FF1062" s="6"/>
      <c r="FG1062" s="6"/>
      <c r="FH1062" s="6"/>
      <c r="FI1062" s="6"/>
      <c r="FJ1062" s="6"/>
      <c r="FK1062" s="6"/>
      <c r="FL1062" s="6"/>
      <c r="FM1062" s="6"/>
      <c r="FN1062" s="6"/>
      <c r="FO1062" s="6"/>
      <c r="FP1062" s="6"/>
      <c r="FQ1062" s="6"/>
      <c r="FR1062" s="6"/>
      <c r="FS1062" s="6"/>
      <c r="FT1062" s="6"/>
      <c r="FU1062" s="6"/>
      <c r="FV1062" s="6"/>
      <c r="FW1062" s="6"/>
      <c r="FX1062" s="6"/>
      <c r="FY1062" s="6"/>
      <c r="FZ1062" s="6"/>
      <c r="GA1062" s="6"/>
      <c r="GB1062" s="6"/>
      <c r="GC1062" s="6"/>
      <c r="GD1062" s="6"/>
      <c r="GE1062" s="6"/>
      <c r="GF1062" s="6"/>
      <c r="GG1062" s="6"/>
      <c r="GH1062" s="6"/>
      <c r="GI1062" s="6"/>
      <c r="GJ1062" s="6"/>
      <c r="GK1062" s="6"/>
      <c r="GL1062" s="6"/>
      <c r="GM1062" s="6"/>
      <c r="GN1062" s="6"/>
      <c r="GO1062" s="6"/>
      <c r="GP1062" s="6"/>
      <c r="GQ1062" s="6"/>
      <c r="GR1062" s="6"/>
      <c r="GS1062" s="6"/>
      <c r="GT1062" s="6"/>
      <c r="GU1062" s="6"/>
      <c r="GV1062" s="6"/>
      <c r="GW1062" s="6"/>
      <c r="GX1062" s="6"/>
      <c r="GY1062" s="6"/>
      <c r="GZ1062" s="6"/>
      <c r="HA1062" s="6"/>
      <c r="HB1062" s="6"/>
      <c r="HC1062" s="6"/>
      <c r="HD1062" s="6"/>
      <c r="HE1062" s="6"/>
      <c r="HF1062" s="6"/>
      <c r="HG1062" s="6"/>
      <c r="HH1062" s="6"/>
      <c r="HI1062" s="6"/>
      <c r="HJ1062" s="6"/>
      <c r="HK1062" s="6"/>
      <c r="HL1062" s="6"/>
      <c r="HM1062" s="6"/>
      <c r="HN1062" s="6"/>
      <c r="HO1062" s="6"/>
      <c r="HP1062" s="6"/>
      <c r="HQ1062" s="6"/>
      <c r="HR1062" s="6"/>
      <c r="HS1062" s="6"/>
      <c r="HT1062" s="6"/>
      <c r="HU1062" s="6"/>
      <c r="HV1062" s="6"/>
      <c r="HW1062" s="6"/>
      <c r="HX1062" s="6"/>
      <c r="HY1062" s="6"/>
      <c r="HZ1062" s="6"/>
      <c r="IA1062" s="6"/>
      <c r="IB1062" s="6"/>
      <c r="IC1062" s="6"/>
      <c r="ID1062" s="6"/>
      <c r="IE1062" s="6"/>
      <c r="IF1062" s="6"/>
      <c r="IG1062" s="6"/>
    </row>
    <row r="1063" spans="8:241" x14ac:dyDescent="0.25">
      <c r="H1063" s="6"/>
      <c r="I1063" s="6"/>
      <c r="J1063" s="6"/>
      <c r="K1063" s="6"/>
      <c r="L1063" s="6"/>
      <c r="M1063" s="6"/>
      <c r="N1063" s="6"/>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row>
    <row r="1064" spans="8:241" x14ac:dyDescent="0.25">
      <c r="H1064" s="6"/>
      <c r="I1064" s="6"/>
      <c r="J1064" s="6"/>
      <c r="K1064" s="6"/>
      <c r="L1064" s="6"/>
      <c r="M1064" s="6"/>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c r="BU1064" s="6"/>
      <c r="BV1064" s="6"/>
      <c r="BW1064" s="6"/>
      <c r="BX1064" s="6"/>
      <c r="BY1064" s="6"/>
      <c r="BZ1064" s="6"/>
      <c r="CA1064" s="6"/>
      <c r="CB1064" s="6"/>
      <c r="CC1064" s="6"/>
      <c r="CD1064" s="6"/>
      <c r="CE1064" s="6"/>
      <c r="CF1064" s="6"/>
      <c r="CG1064" s="6"/>
      <c r="CH1064" s="6"/>
      <c r="CI1064" s="6"/>
      <c r="CJ1064" s="6"/>
      <c r="CK1064" s="6"/>
      <c r="CL1064" s="6"/>
      <c r="CM1064" s="6"/>
      <c r="CN1064" s="6"/>
      <c r="CO1064" s="6"/>
      <c r="CP1064" s="6"/>
      <c r="CQ1064" s="6"/>
      <c r="CR1064" s="6"/>
      <c r="CS1064" s="6"/>
      <c r="CT1064" s="6"/>
      <c r="CU1064" s="6"/>
      <c r="CV1064" s="6"/>
      <c r="CW1064" s="6"/>
      <c r="CX1064" s="6"/>
      <c r="CY1064" s="6"/>
      <c r="CZ1064" s="6"/>
      <c r="DA1064" s="6"/>
      <c r="DB1064" s="6"/>
      <c r="DC1064" s="6"/>
      <c r="DD1064" s="6"/>
      <c r="DE1064" s="6"/>
      <c r="DF1064" s="6"/>
      <c r="DG1064" s="6"/>
      <c r="DH1064" s="6"/>
      <c r="DI1064" s="6"/>
      <c r="DJ1064" s="6"/>
      <c r="DK1064" s="6"/>
      <c r="DL1064" s="6"/>
      <c r="DM1064" s="6"/>
      <c r="DN1064" s="6"/>
      <c r="DO1064" s="6"/>
      <c r="DP1064" s="6"/>
      <c r="DQ1064" s="6"/>
      <c r="DR1064" s="6"/>
      <c r="DS1064" s="6"/>
      <c r="DT1064" s="6"/>
      <c r="DU1064" s="6"/>
      <c r="DV1064" s="6"/>
      <c r="DW1064" s="6"/>
      <c r="DX1064" s="6"/>
      <c r="DY1064" s="6"/>
      <c r="DZ1064" s="6"/>
      <c r="EA1064" s="6"/>
      <c r="EB1064" s="6"/>
      <c r="EC1064" s="6"/>
      <c r="ED1064" s="6"/>
      <c r="EE1064" s="6"/>
      <c r="EF1064" s="6"/>
      <c r="EG1064" s="6"/>
      <c r="EH1064" s="6"/>
      <c r="EI1064" s="6"/>
      <c r="EJ1064" s="6"/>
      <c r="EK1064" s="6"/>
      <c r="EL1064" s="6"/>
      <c r="EM1064" s="6"/>
      <c r="EN1064" s="6"/>
      <c r="EO1064" s="6"/>
      <c r="EP1064" s="6"/>
      <c r="EQ1064" s="6"/>
      <c r="ER1064" s="6"/>
      <c r="ES1064" s="6"/>
      <c r="ET1064" s="6"/>
      <c r="EU1064" s="6"/>
      <c r="EV1064" s="6"/>
      <c r="EW1064" s="6"/>
      <c r="EX1064" s="6"/>
      <c r="EY1064" s="6"/>
      <c r="EZ1064" s="6"/>
      <c r="FA1064" s="6"/>
      <c r="FB1064" s="6"/>
      <c r="FC1064" s="6"/>
      <c r="FD1064" s="6"/>
      <c r="FE1064" s="6"/>
      <c r="FF1064" s="6"/>
      <c r="FG1064" s="6"/>
      <c r="FH1064" s="6"/>
      <c r="FI1064" s="6"/>
      <c r="FJ1064" s="6"/>
      <c r="FK1064" s="6"/>
      <c r="FL1064" s="6"/>
      <c r="FM1064" s="6"/>
      <c r="FN1064" s="6"/>
      <c r="FO1064" s="6"/>
      <c r="FP1064" s="6"/>
      <c r="FQ1064" s="6"/>
      <c r="FR1064" s="6"/>
      <c r="FS1064" s="6"/>
      <c r="FT1064" s="6"/>
      <c r="FU1064" s="6"/>
      <c r="FV1064" s="6"/>
      <c r="FW1064" s="6"/>
      <c r="FX1064" s="6"/>
      <c r="FY1064" s="6"/>
      <c r="FZ1064" s="6"/>
      <c r="GA1064" s="6"/>
      <c r="GB1064" s="6"/>
      <c r="GC1064" s="6"/>
      <c r="GD1064" s="6"/>
      <c r="GE1064" s="6"/>
      <c r="GF1064" s="6"/>
      <c r="GG1064" s="6"/>
      <c r="GH1064" s="6"/>
      <c r="GI1064" s="6"/>
      <c r="GJ1064" s="6"/>
      <c r="GK1064" s="6"/>
      <c r="GL1064" s="6"/>
      <c r="GM1064" s="6"/>
      <c r="GN1064" s="6"/>
      <c r="GO1064" s="6"/>
      <c r="GP1064" s="6"/>
      <c r="GQ1064" s="6"/>
      <c r="GR1064" s="6"/>
      <c r="GS1064" s="6"/>
      <c r="GT1064" s="6"/>
      <c r="GU1064" s="6"/>
      <c r="GV1064" s="6"/>
      <c r="GW1064" s="6"/>
      <c r="GX1064" s="6"/>
      <c r="GY1064" s="6"/>
      <c r="GZ1064" s="6"/>
      <c r="HA1064" s="6"/>
      <c r="HB1064" s="6"/>
      <c r="HC1064" s="6"/>
      <c r="HD1064" s="6"/>
      <c r="HE1064" s="6"/>
      <c r="HF1064" s="6"/>
      <c r="HG1064" s="6"/>
      <c r="HH1064" s="6"/>
      <c r="HI1064" s="6"/>
      <c r="HJ1064" s="6"/>
      <c r="HK1064" s="6"/>
      <c r="HL1064" s="6"/>
      <c r="HM1064" s="6"/>
      <c r="HN1064" s="6"/>
      <c r="HO1064" s="6"/>
      <c r="HP1064" s="6"/>
      <c r="HQ1064" s="6"/>
      <c r="HR1064" s="6"/>
      <c r="HS1064" s="6"/>
      <c r="HT1064" s="6"/>
      <c r="HU1064" s="6"/>
      <c r="HV1064" s="6"/>
      <c r="HW1064" s="6"/>
      <c r="HX1064" s="6"/>
      <c r="HY1064" s="6"/>
      <c r="HZ1064" s="6"/>
      <c r="IA1064" s="6"/>
      <c r="IB1064" s="6"/>
      <c r="IC1064" s="6"/>
      <c r="ID1064" s="6"/>
      <c r="IE1064" s="6"/>
      <c r="IF1064" s="6"/>
      <c r="IG1064" s="6"/>
    </row>
    <row r="1065" spans="8:241" x14ac:dyDescent="0.25">
      <c r="H1065" s="6"/>
      <c r="I1065" s="6"/>
      <c r="J1065" s="6"/>
      <c r="K1065" s="6"/>
      <c r="L1065" s="6"/>
      <c r="M1065" s="6"/>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c r="BU1065" s="6"/>
      <c r="BV1065" s="6"/>
      <c r="BW1065" s="6"/>
      <c r="BX1065" s="6"/>
      <c r="BY1065" s="6"/>
      <c r="BZ1065" s="6"/>
      <c r="CA1065" s="6"/>
      <c r="CB1065" s="6"/>
      <c r="CC1065" s="6"/>
      <c r="CD1065" s="6"/>
      <c r="CE1065" s="6"/>
      <c r="CF1065" s="6"/>
      <c r="CG1065" s="6"/>
      <c r="CH1065" s="6"/>
      <c r="CI1065" s="6"/>
      <c r="CJ1065" s="6"/>
      <c r="CK1065" s="6"/>
      <c r="CL1065" s="6"/>
      <c r="CM1065" s="6"/>
      <c r="CN1065" s="6"/>
      <c r="CO1065" s="6"/>
      <c r="CP1065" s="6"/>
      <c r="CQ1065" s="6"/>
      <c r="CR1065" s="6"/>
      <c r="CS1065" s="6"/>
      <c r="CT1065" s="6"/>
      <c r="CU1065" s="6"/>
      <c r="CV1065" s="6"/>
      <c r="CW1065" s="6"/>
      <c r="CX1065" s="6"/>
      <c r="CY1065" s="6"/>
      <c r="CZ1065" s="6"/>
      <c r="DA1065" s="6"/>
      <c r="DB1065" s="6"/>
      <c r="DC1065" s="6"/>
      <c r="DD1065" s="6"/>
      <c r="DE1065" s="6"/>
      <c r="DF1065" s="6"/>
      <c r="DG1065" s="6"/>
      <c r="DH1065" s="6"/>
      <c r="DI1065" s="6"/>
      <c r="DJ1065" s="6"/>
      <c r="DK1065" s="6"/>
      <c r="DL1065" s="6"/>
      <c r="DM1065" s="6"/>
      <c r="DN1065" s="6"/>
      <c r="DO1065" s="6"/>
      <c r="DP1065" s="6"/>
      <c r="DQ1065" s="6"/>
      <c r="DR1065" s="6"/>
      <c r="DS1065" s="6"/>
      <c r="DT1065" s="6"/>
      <c r="DU1065" s="6"/>
      <c r="DV1065" s="6"/>
      <c r="DW1065" s="6"/>
      <c r="DX1065" s="6"/>
      <c r="DY1065" s="6"/>
      <c r="DZ1065" s="6"/>
      <c r="EA1065" s="6"/>
      <c r="EB1065" s="6"/>
      <c r="EC1065" s="6"/>
      <c r="ED1065" s="6"/>
      <c r="EE1065" s="6"/>
      <c r="EF1065" s="6"/>
      <c r="EG1065" s="6"/>
      <c r="EH1065" s="6"/>
      <c r="EI1065" s="6"/>
      <c r="EJ1065" s="6"/>
      <c r="EK1065" s="6"/>
      <c r="EL1065" s="6"/>
      <c r="EM1065" s="6"/>
      <c r="EN1065" s="6"/>
      <c r="EO1065" s="6"/>
      <c r="EP1065" s="6"/>
      <c r="EQ1065" s="6"/>
      <c r="ER1065" s="6"/>
      <c r="ES1065" s="6"/>
      <c r="ET1065" s="6"/>
      <c r="EU1065" s="6"/>
      <c r="EV1065" s="6"/>
      <c r="EW1065" s="6"/>
      <c r="EX1065" s="6"/>
      <c r="EY1065" s="6"/>
      <c r="EZ1065" s="6"/>
      <c r="FA1065" s="6"/>
      <c r="FB1065" s="6"/>
      <c r="FC1065" s="6"/>
      <c r="FD1065" s="6"/>
      <c r="FE1065" s="6"/>
      <c r="FF1065" s="6"/>
      <c r="FG1065" s="6"/>
      <c r="FH1065" s="6"/>
      <c r="FI1065" s="6"/>
      <c r="FJ1065" s="6"/>
      <c r="FK1065" s="6"/>
      <c r="FL1065" s="6"/>
      <c r="FM1065" s="6"/>
      <c r="FN1065" s="6"/>
      <c r="FO1065" s="6"/>
      <c r="FP1065" s="6"/>
      <c r="FQ1065" s="6"/>
      <c r="FR1065" s="6"/>
      <c r="FS1065" s="6"/>
      <c r="FT1065" s="6"/>
      <c r="FU1065" s="6"/>
      <c r="FV1065" s="6"/>
      <c r="FW1065" s="6"/>
      <c r="FX1065" s="6"/>
      <c r="FY1065" s="6"/>
      <c r="FZ1065" s="6"/>
      <c r="GA1065" s="6"/>
      <c r="GB1065" s="6"/>
      <c r="GC1065" s="6"/>
      <c r="GD1065" s="6"/>
      <c r="GE1065" s="6"/>
      <c r="GF1065" s="6"/>
      <c r="GG1065" s="6"/>
      <c r="GH1065" s="6"/>
      <c r="GI1065" s="6"/>
      <c r="GJ1065" s="6"/>
      <c r="GK1065" s="6"/>
      <c r="GL1065" s="6"/>
      <c r="GM1065" s="6"/>
      <c r="GN1065" s="6"/>
      <c r="GO1065" s="6"/>
      <c r="GP1065" s="6"/>
      <c r="GQ1065" s="6"/>
      <c r="GR1065" s="6"/>
      <c r="GS1065" s="6"/>
      <c r="GT1065" s="6"/>
      <c r="GU1065" s="6"/>
      <c r="GV1065" s="6"/>
      <c r="GW1065" s="6"/>
      <c r="GX1065" s="6"/>
      <c r="GY1065" s="6"/>
      <c r="GZ1065" s="6"/>
      <c r="HA1065" s="6"/>
      <c r="HB1065" s="6"/>
      <c r="HC1065" s="6"/>
      <c r="HD1065" s="6"/>
      <c r="HE1065" s="6"/>
      <c r="HF1065" s="6"/>
      <c r="HG1065" s="6"/>
      <c r="HH1065" s="6"/>
      <c r="HI1065" s="6"/>
      <c r="HJ1065" s="6"/>
      <c r="HK1065" s="6"/>
      <c r="HL1065" s="6"/>
      <c r="HM1065" s="6"/>
      <c r="HN1065" s="6"/>
      <c r="HO1065" s="6"/>
      <c r="HP1065" s="6"/>
      <c r="HQ1065" s="6"/>
      <c r="HR1065" s="6"/>
      <c r="HS1065" s="6"/>
      <c r="HT1065" s="6"/>
      <c r="HU1065" s="6"/>
      <c r="HV1065" s="6"/>
      <c r="HW1065" s="6"/>
      <c r="HX1065" s="6"/>
      <c r="HY1065" s="6"/>
      <c r="HZ1065" s="6"/>
      <c r="IA1065" s="6"/>
      <c r="IB1065" s="6"/>
      <c r="IC1065" s="6"/>
      <c r="ID1065" s="6"/>
      <c r="IE1065" s="6"/>
      <c r="IF1065" s="6"/>
      <c r="IG1065" s="6"/>
    </row>
  </sheetData>
  <mergeCells count="18">
    <mergeCell ref="B26:F26"/>
    <mergeCell ref="B74:E74"/>
    <mergeCell ref="B175:E175"/>
    <mergeCell ref="B178:E178"/>
    <mergeCell ref="B171:E171"/>
    <mergeCell ref="B152:E152"/>
    <mergeCell ref="B153:F153"/>
    <mergeCell ref="B157:E157"/>
    <mergeCell ref="B55:F55"/>
    <mergeCell ref="B57:F57"/>
    <mergeCell ref="B60:F60"/>
    <mergeCell ref="B61:F61"/>
    <mergeCell ref="B68:E68"/>
    <mergeCell ref="B28:F28"/>
    <mergeCell ref="B33:E33"/>
    <mergeCell ref="B34:E34"/>
    <mergeCell ref="B35:E35"/>
    <mergeCell ref="B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GSCM521 - PROF L V STADEN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Smith</dc:creator>
  <cp:lastModifiedBy>20812388</cp:lastModifiedBy>
  <dcterms:created xsi:type="dcterms:W3CDTF">2020-11-04T07:03:25Z</dcterms:created>
  <dcterms:modified xsi:type="dcterms:W3CDTF">2021-06-10T13:46:43Z</dcterms:modified>
</cp:coreProperties>
</file>