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905173\Desktop\AMBA\2020\MKTM 521\"/>
    </mc:Choice>
  </mc:AlternateContent>
  <bookViews>
    <workbookView xWindow="0" yWindow="0" windowWidth="3288" windowHeight="8940"/>
  </bookViews>
  <sheets>
    <sheet name="Sheet1" sheetId="1" r:id="rId1"/>
  </sheets>
  <definedNames>
    <definedName name="gradebook_export_aafbcb1d_3052_49e7_b978_f7ba2c868833__1" localSheetId="0">Sheet1!$A$1:$BJ$26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O28" i="1" l="1"/>
  <c r="BE3" i="1" l="1"/>
  <c r="BK4" i="1"/>
  <c r="BK5" i="1"/>
  <c r="BK6" i="1"/>
  <c r="BK7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3" i="1"/>
  <c r="BE4" i="1"/>
  <c r="BE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AT4" i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3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3" i="1"/>
  <c r="BL18" i="1" l="1"/>
  <c r="BM18" i="1" s="1"/>
  <c r="BL26" i="1"/>
  <c r="BM26" i="1" s="1"/>
  <c r="BL25" i="1"/>
  <c r="BM25" i="1" s="1"/>
  <c r="BL23" i="1"/>
  <c r="BM23" i="1" s="1"/>
  <c r="BL10" i="1"/>
  <c r="BM10" i="1" s="1"/>
  <c r="BL24" i="1"/>
  <c r="BM24" i="1" s="1"/>
  <c r="BL17" i="1"/>
  <c r="BM17" i="1" s="1"/>
  <c r="BL8" i="1"/>
  <c r="BM8" i="1" s="1"/>
  <c r="BL16" i="1"/>
  <c r="BM16" i="1" s="1"/>
  <c r="BL9" i="1"/>
  <c r="BM9" i="1" s="1"/>
  <c r="BL20" i="1"/>
  <c r="BM20" i="1" s="1"/>
  <c r="BL13" i="1"/>
  <c r="BM13" i="1" s="1"/>
  <c r="BL5" i="1"/>
  <c r="BM5" i="1" s="1"/>
  <c r="BL19" i="1"/>
  <c r="BM19" i="1" s="1"/>
  <c r="BL4" i="1"/>
  <c r="BM4" i="1" s="1"/>
  <c r="BL21" i="1"/>
  <c r="BM21" i="1" s="1"/>
  <c r="BL14" i="1"/>
  <c r="BM14" i="1" s="1"/>
  <c r="BL6" i="1"/>
  <c r="BM6" i="1" s="1"/>
  <c r="BL22" i="1"/>
  <c r="BM22" i="1" s="1"/>
  <c r="BL15" i="1"/>
  <c r="BM15" i="1" s="1"/>
  <c r="BL7" i="1"/>
  <c r="BM7" i="1" s="1"/>
  <c r="BL3" i="1"/>
  <c r="BM3" i="1" s="1"/>
  <c r="BL12" i="1"/>
  <c r="BM12" i="1" s="1"/>
  <c r="BL11" i="1"/>
  <c r="BM11" i="1" s="1"/>
</calcChain>
</file>

<file path=xl/comments1.xml><?xml version="1.0" encoding="utf-8"?>
<comments xmlns="http://schemas.openxmlformats.org/spreadsheetml/2006/main">
  <authors>
    <author>Author</author>
  </authors>
  <commentList>
    <comment ref="BM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30% towards module mark</t>
        </r>
      </text>
    </comment>
    <comment ref="BN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30% towards module mark</t>
        </r>
      </text>
    </comment>
    <comment ref="BO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40% towards module mark</t>
        </r>
      </text>
    </comment>
  </commentList>
</comments>
</file>

<file path=xl/connections.xml><?xml version="1.0" encoding="utf-8"?>
<connections xmlns="http://schemas.openxmlformats.org/spreadsheetml/2006/main">
  <connection id="1" name="gradebook_export-aafbcb1d-3052-49e7-b978-f7ba2c868833 (1)" type="6" refreshedVersion="5" background="1" saveData="1">
    <textPr codePage="437" sourceFile="C:\Users\NWUUSER\Downloads\gradebook_export-aafbcb1d-3052-49e7-b978-f7ba2c868833 (1).csv" decimal="," thousands=" " comma="1">
      <textFields count="11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<sst xmlns="http://schemas.openxmlformats.org/spreadsheetml/2006/main" count="75" uniqueCount="70">
  <si>
    <t>Student ID</t>
  </si>
  <si>
    <t>Study unit 1-1 [1]</t>
  </si>
  <si>
    <t>Study unit 1-2 [1]</t>
  </si>
  <si>
    <t>Study unit 1-3 [1]</t>
  </si>
  <si>
    <t>Study unit 1-4 [1]</t>
  </si>
  <si>
    <t>Study unit 1-5 [1]</t>
  </si>
  <si>
    <t>Study unit 2-1 [1]</t>
  </si>
  <si>
    <t>Study unit 2-2 [1]</t>
  </si>
  <si>
    <t>Study unit 2-3 [1]</t>
  </si>
  <si>
    <t>Study unit 2-4 [1]</t>
  </si>
  <si>
    <t>Study unit 2-5 [1]</t>
  </si>
  <si>
    <t>Study unit 3-1 [1]</t>
  </si>
  <si>
    <t>Study unit 3-2 [1]</t>
  </si>
  <si>
    <t>Study unit 3-3 [1]</t>
  </si>
  <si>
    <t>Study unit 3-4 [1]</t>
  </si>
  <si>
    <t>Study unit 3-5 [1]</t>
  </si>
  <si>
    <t>Study unit 4-1 [1]</t>
  </si>
  <si>
    <t>Study unit 4-2 [1]</t>
  </si>
  <si>
    <t>Study unit 4-3 [1]</t>
  </si>
  <si>
    <t>Study unit 4-4 [1]</t>
  </si>
  <si>
    <t>Study unit 4-5 [1]</t>
  </si>
  <si>
    <t>Study unit 5-1 [1]</t>
  </si>
  <si>
    <t>Study unit 5-10 [1]</t>
  </si>
  <si>
    <t>Study unit 5-11 [1]</t>
  </si>
  <si>
    <t>Study unit 5-12 [1]</t>
  </si>
  <si>
    <t>Study unit 5-13 [1]</t>
  </si>
  <si>
    <t>Study unit 5-14 [1]</t>
  </si>
  <si>
    <t>Study unit 5-2 [1]</t>
  </si>
  <si>
    <t>Study unit 5-3 [1]</t>
  </si>
  <si>
    <t>Study unit 5-4 [1]</t>
  </si>
  <si>
    <t>Study unit 5-5 [1]</t>
  </si>
  <si>
    <t>Study unit 5-6 [1]</t>
  </si>
  <si>
    <t>Study unit 5-7 [1]</t>
  </si>
  <si>
    <t>Study unit 5-8 [1]</t>
  </si>
  <si>
    <t>Study unit 5-9 [1]</t>
  </si>
  <si>
    <t>Study unit 6-1 [1]</t>
  </si>
  <si>
    <t>Study unit 6-2 [1]</t>
  </si>
  <si>
    <t>Study unit 6-3 [1]</t>
  </si>
  <si>
    <t>Study unit 6-4 [1]</t>
  </si>
  <si>
    <t>Study unit 6-5 [1]</t>
  </si>
  <si>
    <t>Study unit 7-1 [1]</t>
  </si>
  <si>
    <t>Study unit 7-10 [1]</t>
  </si>
  <si>
    <t>Study unit 7-2 [1]</t>
  </si>
  <si>
    <t>Study unit 7-3 [1]</t>
  </si>
  <si>
    <t>Study unit 7-4 [1]</t>
  </si>
  <si>
    <t>Study unit 7-5 [1]</t>
  </si>
  <si>
    <t>Study unit 7-6 [1]</t>
  </si>
  <si>
    <t>Study unit 7-7 [1]</t>
  </si>
  <si>
    <t>Study unit 7-8 [1]</t>
  </si>
  <si>
    <t>Study unit 7-9 [1]</t>
  </si>
  <si>
    <t>Study unit 8-1 [1]</t>
  </si>
  <si>
    <t>Study unit 8-2 [1]</t>
  </si>
  <si>
    <t>Study unit 8-3 [1]</t>
  </si>
  <si>
    <t>Study unit 8-4 [1]</t>
  </si>
  <si>
    <t>Study unit 8-5 [1]</t>
  </si>
  <si>
    <t xml:space="preserve">Study unit 1 </t>
  </si>
  <si>
    <t>Study unit 2</t>
  </si>
  <si>
    <t>Study unit 3</t>
  </si>
  <si>
    <t>Study unit 4</t>
  </si>
  <si>
    <t>Study unit 5</t>
  </si>
  <si>
    <t>Study unit 6</t>
  </si>
  <si>
    <t>Study unit 7</t>
  </si>
  <si>
    <t>Study unit 8</t>
  </si>
  <si>
    <t>Total 5</t>
  </si>
  <si>
    <t>Total 14</t>
  </si>
  <si>
    <t>Total</t>
  </si>
  <si>
    <t>Total 10</t>
  </si>
  <si>
    <t>%</t>
  </si>
  <si>
    <t>Assignment 1 %</t>
  </si>
  <si>
    <t>Assignment 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</si>
</sst>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gradebook_export-aafbcb1d-3052-49e7-b978-f7ba2c868833 (1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O28"/>
  <sheetViews>
    <sheetView tabSelected="1" workbookViewId="0">
      <selection activeCell="BQ6" sqref="BQ6"/>
    </sheetView>
  </sheetViews>
  <sheetFormatPr defaultRowHeight="14.4" x14ac:dyDescent="0.3"/>
  <cols>
    <col min="1" max="1" width="9.44140625" bestFit="1" customWidth="1"/>
    <col min="2" max="6" width="15" hidden="1" customWidth="1"/>
    <col min="7" max="7" width="15" customWidth="1"/>
    <col min="8" max="12" width="15" hidden="1" customWidth="1"/>
    <col min="13" max="13" width="15" customWidth="1"/>
    <col min="14" max="18" width="15" hidden="1" customWidth="1"/>
    <col min="19" max="19" width="15" customWidth="1"/>
    <col min="20" max="24" width="15" hidden="1" customWidth="1"/>
    <col min="25" max="25" width="15" customWidth="1"/>
    <col min="26" max="34" width="15" hidden="1" customWidth="1"/>
    <col min="35" max="39" width="16" hidden="1" customWidth="1"/>
    <col min="40" max="40" width="15" customWidth="1"/>
    <col min="41" max="45" width="15" hidden="1" customWidth="1"/>
    <col min="46" max="46" width="15" style="1" customWidth="1"/>
    <col min="47" max="55" width="15" hidden="1" customWidth="1"/>
    <col min="56" max="56" width="16" hidden="1" customWidth="1"/>
    <col min="57" max="57" width="15" style="1" customWidth="1"/>
    <col min="58" max="62" width="15" hidden="1" customWidth="1"/>
    <col min="63" max="63" width="11.33203125" style="1" customWidth="1"/>
    <col min="65" max="65" width="8.88671875" style="1"/>
    <col min="66" max="67" width="14.21875" bestFit="1" customWidth="1"/>
  </cols>
  <sheetData>
    <row r="1" spans="1:6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55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56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3" t="s">
        <v>57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3" t="s">
        <v>58</v>
      </c>
      <c r="Z1" s="2" t="s">
        <v>21</v>
      </c>
      <c r="AA1" s="2" t="s">
        <v>27</v>
      </c>
      <c r="AB1" s="2" t="s">
        <v>28</v>
      </c>
      <c r="AC1" s="2" t="s">
        <v>29</v>
      </c>
      <c r="AD1" s="2" t="s">
        <v>30</v>
      </c>
      <c r="AE1" s="2" t="s">
        <v>31</v>
      </c>
      <c r="AF1" s="2" t="s">
        <v>32</v>
      </c>
      <c r="AG1" s="2" t="s">
        <v>33</v>
      </c>
      <c r="AH1" s="2" t="s">
        <v>34</v>
      </c>
      <c r="AI1" s="2" t="s">
        <v>22</v>
      </c>
      <c r="AJ1" s="2" t="s">
        <v>23</v>
      </c>
      <c r="AK1" s="2" t="s">
        <v>24</v>
      </c>
      <c r="AL1" s="2" t="s">
        <v>25</v>
      </c>
      <c r="AM1" s="2" t="s">
        <v>26</v>
      </c>
      <c r="AN1" s="3" t="s">
        <v>59</v>
      </c>
      <c r="AO1" s="2" t="s">
        <v>35</v>
      </c>
      <c r="AP1" s="2" t="s">
        <v>36</v>
      </c>
      <c r="AQ1" s="2" t="s">
        <v>37</v>
      </c>
      <c r="AR1" s="2" t="s">
        <v>38</v>
      </c>
      <c r="AS1" s="2" t="s">
        <v>39</v>
      </c>
      <c r="AT1" s="3" t="s">
        <v>60</v>
      </c>
      <c r="AU1" s="2" t="s">
        <v>40</v>
      </c>
      <c r="AV1" s="2" t="s">
        <v>42</v>
      </c>
      <c r="AW1" s="2" t="s">
        <v>43</v>
      </c>
      <c r="AX1" s="2" t="s">
        <v>44</v>
      </c>
      <c r="AY1" s="2" t="s">
        <v>45</v>
      </c>
      <c r="AZ1" s="2" t="s">
        <v>46</v>
      </c>
      <c r="BA1" s="2" t="s">
        <v>47</v>
      </c>
      <c r="BB1" s="2" t="s">
        <v>48</v>
      </c>
      <c r="BC1" s="2" t="s">
        <v>49</v>
      </c>
      <c r="BD1" s="2" t="s">
        <v>41</v>
      </c>
      <c r="BE1" s="3" t="s">
        <v>61</v>
      </c>
      <c r="BF1" s="2" t="s">
        <v>50</v>
      </c>
      <c r="BG1" s="2" t="s">
        <v>51</v>
      </c>
      <c r="BH1" s="2" t="s">
        <v>52</v>
      </c>
      <c r="BI1" s="2" t="s">
        <v>53</v>
      </c>
      <c r="BJ1" s="2" t="s">
        <v>54</v>
      </c>
      <c r="BK1" s="3" t="s">
        <v>62</v>
      </c>
      <c r="BL1" s="3" t="s">
        <v>65</v>
      </c>
      <c r="BM1" s="3"/>
      <c r="BN1" s="2"/>
      <c r="BO1" s="2"/>
    </row>
    <row r="2" spans="1:67" x14ac:dyDescent="0.3">
      <c r="A2" s="2"/>
      <c r="B2" s="2"/>
      <c r="C2" s="2"/>
      <c r="D2" s="2"/>
      <c r="E2" s="2"/>
      <c r="F2" s="2"/>
      <c r="G2" s="5" t="s">
        <v>63</v>
      </c>
      <c r="H2" s="6"/>
      <c r="I2" s="6"/>
      <c r="J2" s="6"/>
      <c r="K2" s="6"/>
      <c r="L2" s="6"/>
      <c r="M2" s="5" t="s">
        <v>63</v>
      </c>
      <c r="N2" s="6"/>
      <c r="O2" s="6"/>
      <c r="P2" s="6"/>
      <c r="Q2" s="6"/>
      <c r="R2" s="6"/>
      <c r="S2" s="5" t="s">
        <v>63</v>
      </c>
      <c r="T2" s="6"/>
      <c r="U2" s="6"/>
      <c r="V2" s="6"/>
      <c r="W2" s="6"/>
      <c r="X2" s="6"/>
      <c r="Y2" s="5" t="s">
        <v>63</v>
      </c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5" t="s">
        <v>64</v>
      </c>
      <c r="AO2" s="6"/>
      <c r="AP2" s="6"/>
      <c r="AQ2" s="6"/>
      <c r="AR2" s="6"/>
      <c r="AS2" s="6"/>
      <c r="AT2" s="5" t="s">
        <v>63</v>
      </c>
      <c r="AU2" s="6"/>
      <c r="AV2" s="6"/>
      <c r="AW2" s="6"/>
      <c r="AX2" s="6"/>
      <c r="AY2" s="6"/>
      <c r="AZ2" s="6"/>
      <c r="BA2" s="6"/>
      <c r="BB2" s="6"/>
      <c r="BC2" s="6"/>
      <c r="BD2" s="6"/>
      <c r="BE2" s="5" t="s">
        <v>66</v>
      </c>
      <c r="BF2" s="6"/>
      <c r="BG2" s="6"/>
      <c r="BH2" s="6"/>
      <c r="BI2" s="6"/>
      <c r="BJ2" s="6"/>
      <c r="BK2" s="5" t="s">
        <v>63</v>
      </c>
      <c r="BL2" s="5">
        <v>54</v>
      </c>
      <c r="BM2" s="4" t="s">
        <v>67</v>
      </c>
      <c r="BN2" s="3" t="s">
        <v>68</v>
      </c>
      <c r="BO2" s="3" t="s">
        <v>69</v>
      </c>
    </row>
    <row r="3" spans="1:67" x14ac:dyDescent="0.3">
      <c r="A3">
        <v>21837570</v>
      </c>
      <c r="B3">
        <v>1</v>
      </c>
      <c r="C3">
        <v>0</v>
      </c>
      <c r="D3">
        <v>0</v>
      </c>
      <c r="E3">
        <v>1</v>
      </c>
      <c r="F3">
        <v>1</v>
      </c>
      <c r="G3" s="1">
        <f>SUM(B3:F3)</f>
        <v>3</v>
      </c>
      <c r="H3">
        <v>1</v>
      </c>
      <c r="I3">
        <v>0</v>
      </c>
      <c r="J3">
        <v>1</v>
      </c>
      <c r="K3">
        <v>0</v>
      </c>
      <c r="L3">
        <v>0</v>
      </c>
      <c r="M3" s="1">
        <f>SUM(H3:L3)</f>
        <v>2</v>
      </c>
      <c r="N3">
        <v>1</v>
      </c>
      <c r="O3">
        <v>1</v>
      </c>
      <c r="P3">
        <v>0</v>
      </c>
      <c r="Q3">
        <v>1</v>
      </c>
      <c r="R3">
        <v>1</v>
      </c>
      <c r="S3" s="1">
        <f>SUM(N3:R3)</f>
        <v>4</v>
      </c>
      <c r="T3">
        <v>1</v>
      </c>
      <c r="U3">
        <v>1</v>
      </c>
      <c r="V3">
        <v>1</v>
      </c>
      <c r="W3">
        <v>0</v>
      </c>
      <c r="X3">
        <v>1</v>
      </c>
      <c r="Y3" s="1">
        <f>SUM(T3:X3)</f>
        <v>4</v>
      </c>
      <c r="Z3">
        <v>1</v>
      </c>
      <c r="AA3">
        <v>0</v>
      </c>
      <c r="AB3">
        <v>0</v>
      </c>
      <c r="AC3">
        <v>1</v>
      </c>
      <c r="AD3">
        <v>1</v>
      </c>
      <c r="AE3">
        <v>1</v>
      </c>
      <c r="AF3">
        <v>1</v>
      </c>
      <c r="AG3">
        <v>1</v>
      </c>
      <c r="AH3">
        <v>0</v>
      </c>
      <c r="AI3">
        <v>1</v>
      </c>
      <c r="AJ3">
        <v>1</v>
      </c>
      <c r="AK3">
        <v>0</v>
      </c>
      <c r="AL3">
        <v>0</v>
      </c>
      <c r="AM3">
        <v>0</v>
      </c>
      <c r="AN3" s="1">
        <f>SUM(Z3:AM3)</f>
        <v>8</v>
      </c>
      <c r="AO3">
        <v>1</v>
      </c>
      <c r="AP3">
        <v>0</v>
      </c>
      <c r="AQ3">
        <v>1</v>
      </c>
      <c r="AR3">
        <v>1</v>
      </c>
      <c r="AS3">
        <v>1</v>
      </c>
      <c r="AT3" s="1">
        <f>SUM(AO3:AS3)</f>
        <v>4</v>
      </c>
      <c r="AU3">
        <v>1</v>
      </c>
      <c r="AV3">
        <v>0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0</v>
      </c>
      <c r="BE3" s="1">
        <f t="shared" ref="BE3:BE26" si="0">SUM(AU3:BC3)</f>
        <v>8</v>
      </c>
      <c r="BF3">
        <v>1</v>
      </c>
      <c r="BG3">
        <v>0</v>
      </c>
      <c r="BH3">
        <v>1</v>
      </c>
      <c r="BI3">
        <v>1</v>
      </c>
      <c r="BJ3">
        <v>1</v>
      </c>
      <c r="BK3" s="1">
        <f>SUM(BF3:BJ3)</f>
        <v>4</v>
      </c>
      <c r="BL3" s="1">
        <f t="shared" ref="BL3:BL25" si="1">SUM(G3,M3,S3,Y3,AN3,AT3,BE3,BK3)</f>
        <v>37</v>
      </c>
      <c r="BM3" s="1">
        <f>SUM(BL3/54*100)</f>
        <v>68.518518518518519</v>
      </c>
      <c r="BN3" s="1">
        <v>79</v>
      </c>
      <c r="BO3" s="1">
        <v>71</v>
      </c>
    </row>
    <row r="4" spans="1:67" x14ac:dyDescent="0.3">
      <c r="A4">
        <v>34721444</v>
      </c>
      <c r="B4">
        <v>0</v>
      </c>
      <c r="C4">
        <v>0</v>
      </c>
      <c r="D4">
        <v>0</v>
      </c>
      <c r="E4">
        <v>1</v>
      </c>
      <c r="F4">
        <v>1</v>
      </c>
      <c r="G4" s="1">
        <f t="shared" ref="G4:G26" si="2">SUM(B4:F4)</f>
        <v>2</v>
      </c>
      <c r="H4">
        <v>1</v>
      </c>
      <c r="I4">
        <v>0</v>
      </c>
      <c r="J4">
        <v>1</v>
      </c>
      <c r="K4">
        <v>1</v>
      </c>
      <c r="L4">
        <v>0</v>
      </c>
      <c r="M4" s="1">
        <f t="shared" ref="M4:M26" si="3">SUM(H4:L4)</f>
        <v>3</v>
      </c>
      <c r="N4">
        <v>1</v>
      </c>
      <c r="O4">
        <v>1</v>
      </c>
      <c r="P4">
        <v>1</v>
      </c>
      <c r="Q4">
        <v>0</v>
      </c>
      <c r="R4">
        <v>0</v>
      </c>
      <c r="S4" s="1">
        <f t="shared" ref="S4:S26" si="4">SUM(N4:R4)</f>
        <v>3</v>
      </c>
      <c r="T4">
        <v>1</v>
      </c>
      <c r="U4">
        <v>1</v>
      </c>
      <c r="V4">
        <v>0</v>
      </c>
      <c r="W4">
        <v>0</v>
      </c>
      <c r="X4">
        <v>0</v>
      </c>
      <c r="Y4" s="1">
        <f t="shared" ref="Y4:Y26" si="5">SUM(T4:X4)</f>
        <v>2</v>
      </c>
      <c r="Z4">
        <v>0</v>
      </c>
      <c r="AA4">
        <v>0</v>
      </c>
      <c r="AB4">
        <v>0</v>
      </c>
      <c r="AC4">
        <v>0</v>
      </c>
      <c r="AD4">
        <v>1</v>
      </c>
      <c r="AE4">
        <v>1</v>
      </c>
      <c r="AF4">
        <v>1</v>
      </c>
      <c r="AG4">
        <v>1</v>
      </c>
      <c r="AH4">
        <v>0</v>
      </c>
      <c r="AI4">
        <v>1</v>
      </c>
      <c r="AJ4">
        <v>0</v>
      </c>
      <c r="AK4">
        <v>0</v>
      </c>
      <c r="AL4">
        <v>1</v>
      </c>
      <c r="AM4">
        <v>0</v>
      </c>
      <c r="AN4" s="1">
        <f t="shared" ref="AN4:AN26" si="6">SUM(Z4:AM4)</f>
        <v>6</v>
      </c>
      <c r="AO4">
        <v>1</v>
      </c>
      <c r="AP4">
        <v>1</v>
      </c>
      <c r="AQ4">
        <v>1</v>
      </c>
      <c r="AR4">
        <v>1</v>
      </c>
      <c r="AS4">
        <v>1</v>
      </c>
      <c r="AT4" s="1">
        <f t="shared" ref="AT4:AT26" si="7">SUM(AO4:AS4)</f>
        <v>5</v>
      </c>
      <c r="AU4">
        <v>1</v>
      </c>
      <c r="AV4">
        <v>0</v>
      </c>
      <c r="AW4">
        <v>0</v>
      </c>
      <c r="AX4">
        <v>1</v>
      </c>
      <c r="AY4">
        <v>1</v>
      </c>
      <c r="AZ4">
        <v>1</v>
      </c>
      <c r="BA4">
        <v>1</v>
      </c>
      <c r="BB4">
        <v>1</v>
      </c>
      <c r="BC4">
        <v>0</v>
      </c>
      <c r="BD4">
        <v>0</v>
      </c>
      <c r="BE4" s="1">
        <f t="shared" si="0"/>
        <v>6</v>
      </c>
      <c r="BF4">
        <v>1</v>
      </c>
      <c r="BG4">
        <v>1</v>
      </c>
      <c r="BH4">
        <v>1</v>
      </c>
      <c r="BI4">
        <v>1</v>
      </c>
      <c r="BJ4">
        <v>1</v>
      </c>
      <c r="BK4" s="1">
        <f t="shared" ref="BK4:BK26" si="8">SUM(BF4:BJ4)</f>
        <v>5</v>
      </c>
      <c r="BL4" s="1">
        <f t="shared" si="1"/>
        <v>32</v>
      </c>
      <c r="BM4" s="1">
        <f t="shared" ref="BM4:BM26" si="9">SUM(BL4/54*100)</f>
        <v>59.259259259259252</v>
      </c>
      <c r="BN4" s="1">
        <v>58</v>
      </c>
      <c r="BO4" s="1">
        <v>74</v>
      </c>
    </row>
    <row r="5" spans="1:67" x14ac:dyDescent="0.3">
      <c r="A5">
        <v>23498773</v>
      </c>
      <c r="B5">
        <v>0</v>
      </c>
      <c r="C5">
        <v>0</v>
      </c>
      <c r="D5">
        <v>1</v>
      </c>
      <c r="E5">
        <v>1</v>
      </c>
      <c r="F5">
        <v>1</v>
      </c>
      <c r="G5" s="1">
        <f t="shared" si="2"/>
        <v>3</v>
      </c>
      <c r="H5">
        <v>1</v>
      </c>
      <c r="I5">
        <v>0</v>
      </c>
      <c r="J5">
        <v>0</v>
      </c>
      <c r="K5">
        <v>0</v>
      </c>
      <c r="L5">
        <v>0</v>
      </c>
      <c r="M5" s="1">
        <f t="shared" si="3"/>
        <v>1</v>
      </c>
      <c r="N5">
        <v>1</v>
      </c>
      <c r="O5">
        <v>0</v>
      </c>
      <c r="P5">
        <v>1</v>
      </c>
      <c r="Q5">
        <v>1</v>
      </c>
      <c r="R5">
        <v>1</v>
      </c>
      <c r="S5" s="1">
        <f t="shared" si="4"/>
        <v>4</v>
      </c>
      <c r="T5">
        <v>1</v>
      </c>
      <c r="U5">
        <v>0</v>
      </c>
      <c r="V5">
        <v>0</v>
      </c>
      <c r="W5">
        <v>1</v>
      </c>
      <c r="X5">
        <v>0</v>
      </c>
      <c r="Y5" s="1">
        <f t="shared" si="5"/>
        <v>2</v>
      </c>
      <c r="Z5">
        <v>1</v>
      </c>
      <c r="AA5">
        <v>1</v>
      </c>
      <c r="AB5">
        <v>0</v>
      </c>
      <c r="AC5">
        <v>0</v>
      </c>
      <c r="AD5">
        <v>1</v>
      </c>
      <c r="AE5">
        <v>0</v>
      </c>
      <c r="AF5">
        <v>1</v>
      </c>
      <c r="AG5">
        <v>1</v>
      </c>
      <c r="AH5">
        <v>0</v>
      </c>
      <c r="AI5">
        <v>1</v>
      </c>
      <c r="AJ5">
        <v>1</v>
      </c>
      <c r="AK5">
        <v>1</v>
      </c>
      <c r="AL5">
        <v>1</v>
      </c>
      <c r="AM5">
        <v>0</v>
      </c>
      <c r="AN5" s="1">
        <f t="shared" si="6"/>
        <v>9</v>
      </c>
      <c r="AO5">
        <v>0</v>
      </c>
      <c r="AP5">
        <v>1</v>
      </c>
      <c r="AQ5">
        <v>0</v>
      </c>
      <c r="AR5">
        <v>1</v>
      </c>
      <c r="AS5">
        <v>1</v>
      </c>
      <c r="AT5" s="1">
        <f t="shared" si="7"/>
        <v>3</v>
      </c>
      <c r="AU5">
        <v>1</v>
      </c>
      <c r="AV5">
        <v>0</v>
      </c>
      <c r="AW5">
        <v>1</v>
      </c>
      <c r="AX5">
        <v>1</v>
      </c>
      <c r="AY5">
        <v>0</v>
      </c>
      <c r="AZ5">
        <v>0</v>
      </c>
      <c r="BA5">
        <v>1</v>
      </c>
      <c r="BB5">
        <v>1</v>
      </c>
      <c r="BC5">
        <v>0</v>
      </c>
      <c r="BD5">
        <v>0</v>
      </c>
      <c r="BE5" s="1">
        <f t="shared" si="0"/>
        <v>5</v>
      </c>
      <c r="BF5">
        <v>1</v>
      </c>
      <c r="BG5">
        <v>0</v>
      </c>
      <c r="BH5">
        <v>0</v>
      </c>
      <c r="BI5">
        <v>1</v>
      </c>
      <c r="BJ5">
        <v>1</v>
      </c>
      <c r="BK5" s="1">
        <f t="shared" si="8"/>
        <v>3</v>
      </c>
      <c r="BL5" s="1">
        <f t="shared" si="1"/>
        <v>30</v>
      </c>
      <c r="BM5" s="1">
        <f t="shared" si="9"/>
        <v>55.555555555555557</v>
      </c>
      <c r="BN5" s="1">
        <v>58</v>
      </c>
      <c r="BO5" s="1">
        <v>76</v>
      </c>
    </row>
    <row r="6" spans="1:67" x14ac:dyDescent="0.3">
      <c r="A6">
        <v>32021844</v>
      </c>
      <c r="B6">
        <v>1</v>
      </c>
      <c r="C6">
        <v>0</v>
      </c>
      <c r="D6">
        <v>1</v>
      </c>
      <c r="E6">
        <v>1</v>
      </c>
      <c r="F6">
        <v>0</v>
      </c>
      <c r="G6" s="1">
        <f t="shared" si="2"/>
        <v>3</v>
      </c>
      <c r="H6">
        <v>1</v>
      </c>
      <c r="I6">
        <v>0</v>
      </c>
      <c r="J6">
        <v>1</v>
      </c>
      <c r="K6">
        <v>0</v>
      </c>
      <c r="L6">
        <v>0</v>
      </c>
      <c r="M6" s="1">
        <f t="shared" si="3"/>
        <v>2</v>
      </c>
      <c r="N6">
        <v>1</v>
      </c>
      <c r="O6">
        <v>0</v>
      </c>
      <c r="P6">
        <v>0</v>
      </c>
      <c r="Q6">
        <v>0</v>
      </c>
      <c r="R6">
        <v>1</v>
      </c>
      <c r="S6" s="1">
        <f t="shared" si="4"/>
        <v>2</v>
      </c>
      <c r="T6">
        <v>1</v>
      </c>
      <c r="U6">
        <v>0</v>
      </c>
      <c r="V6">
        <v>0</v>
      </c>
      <c r="W6">
        <v>1</v>
      </c>
      <c r="X6">
        <v>1</v>
      </c>
      <c r="Y6" s="1">
        <f t="shared" si="5"/>
        <v>3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0</v>
      </c>
      <c r="AM6">
        <v>1</v>
      </c>
      <c r="AN6" s="1">
        <f t="shared" si="6"/>
        <v>13</v>
      </c>
      <c r="AO6">
        <v>0</v>
      </c>
      <c r="AP6">
        <v>1</v>
      </c>
      <c r="AQ6">
        <v>1</v>
      </c>
      <c r="AR6">
        <v>1</v>
      </c>
      <c r="AS6">
        <v>1</v>
      </c>
      <c r="AT6" s="1">
        <f t="shared" si="7"/>
        <v>4</v>
      </c>
      <c r="AU6">
        <v>1</v>
      </c>
      <c r="AV6">
        <v>1</v>
      </c>
      <c r="AW6">
        <v>0</v>
      </c>
      <c r="AX6">
        <v>1</v>
      </c>
      <c r="AY6">
        <v>0</v>
      </c>
      <c r="AZ6">
        <v>1</v>
      </c>
      <c r="BA6">
        <v>1</v>
      </c>
      <c r="BB6">
        <v>1</v>
      </c>
      <c r="BC6">
        <v>1</v>
      </c>
      <c r="BD6">
        <v>0</v>
      </c>
      <c r="BE6" s="1">
        <f t="shared" si="0"/>
        <v>7</v>
      </c>
      <c r="BF6">
        <v>1</v>
      </c>
      <c r="BG6">
        <v>0</v>
      </c>
      <c r="BH6">
        <v>0</v>
      </c>
      <c r="BI6">
        <v>1</v>
      </c>
      <c r="BJ6">
        <v>0</v>
      </c>
      <c r="BK6" s="1">
        <f t="shared" si="8"/>
        <v>2</v>
      </c>
      <c r="BL6" s="1">
        <f t="shared" si="1"/>
        <v>36</v>
      </c>
      <c r="BM6" s="1">
        <f t="shared" si="9"/>
        <v>66.666666666666657</v>
      </c>
      <c r="BN6" s="1">
        <v>58</v>
      </c>
      <c r="BO6" s="1">
        <v>64</v>
      </c>
    </row>
    <row r="7" spans="1:67" x14ac:dyDescent="0.3">
      <c r="A7">
        <v>24046914</v>
      </c>
      <c r="B7">
        <v>0</v>
      </c>
      <c r="C7">
        <v>0</v>
      </c>
      <c r="D7">
        <v>1</v>
      </c>
      <c r="E7">
        <v>0</v>
      </c>
      <c r="F7">
        <v>1</v>
      </c>
      <c r="G7" s="1">
        <f t="shared" si="2"/>
        <v>2</v>
      </c>
      <c r="H7">
        <v>1</v>
      </c>
      <c r="I7">
        <v>0</v>
      </c>
      <c r="J7">
        <v>0</v>
      </c>
      <c r="K7">
        <v>0</v>
      </c>
      <c r="L7">
        <v>0</v>
      </c>
      <c r="M7" s="1">
        <f t="shared" si="3"/>
        <v>1</v>
      </c>
      <c r="N7">
        <v>1</v>
      </c>
      <c r="O7">
        <v>1</v>
      </c>
      <c r="P7">
        <v>0</v>
      </c>
      <c r="Q7">
        <v>1</v>
      </c>
      <c r="R7">
        <v>1</v>
      </c>
      <c r="S7" s="1">
        <f t="shared" si="4"/>
        <v>4</v>
      </c>
      <c r="T7">
        <v>1</v>
      </c>
      <c r="U7">
        <v>1</v>
      </c>
      <c r="V7">
        <v>0</v>
      </c>
      <c r="W7">
        <v>1</v>
      </c>
      <c r="X7">
        <v>1</v>
      </c>
      <c r="Y7" s="1">
        <f t="shared" si="5"/>
        <v>4</v>
      </c>
      <c r="Z7">
        <v>0</v>
      </c>
      <c r="AA7">
        <v>0</v>
      </c>
      <c r="AB7">
        <v>0</v>
      </c>
      <c r="AC7">
        <v>1</v>
      </c>
      <c r="AD7">
        <v>1</v>
      </c>
      <c r="AE7">
        <v>1</v>
      </c>
      <c r="AF7">
        <v>1</v>
      </c>
      <c r="AG7">
        <v>1</v>
      </c>
      <c r="AH7">
        <v>0</v>
      </c>
      <c r="AI7">
        <v>1</v>
      </c>
      <c r="AJ7">
        <v>1</v>
      </c>
      <c r="AK7">
        <v>1</v>
      </c>
      <c r="AL7">
        <v>1</v>
      </c>
      <c r="AM7">
        <v>0</v>
      </c>
      <c r="AN7" s="1">
        <f t="shared" si="6"/>
        <v>9</v>
      </c>
      <c r="AO7">
        <v>1</v>
      </c>
      <c r="AP7">
        <v>1</v>
      </c>
      <c r="AQ7">
        <v>1</v>
      </c>
      <c r="AR7">
        <v>1</v>
      </c>
      <c r="AS7">
        <v>1</v>
      </c>
      <c r="AT7" s="1">
        <f t="shared" si="7"/>
        <v>5</v>
      </c>
      <c r="AU7">
        <v>0</v>
      </c>
      <c r="AV7">
        <v>0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0</v>
      </c>
      <c r="BD7">
        <v>0</v>
      </c>
      <c r="BE7" s="1">
        <f t="shared" si="0"/>
        <v>6</v>
      </c>
      <c r="BF7">
        <v>1</v>
      </c>
      <c r="BG7">
        <v>0</v>
      </c>
      <c r="BH7">
        <v>1</v>
      </c>
      <c r="BI7">
        <v>1</v>
      </c>
      <c r="BJ7">
        <v>1</v>
      </c>
      <c r="BK7" s="1">
        <f t="shared" si="8"/>
        <v>4</v>
      </c>
      <c r="BL7" s="1">
        <f t="shared" si="1"/>
        <v>35</v>
      </c>
      <c r="BM7" s="1">
        <f t="shared" si="9"/>
        <v>64.81481481481481</v>
      </c>
      <c r="BN7" s="1">
        <v>71</v>
      </c>
      <c r="BO7" s="1">
        <v>51</v>
      </c>
    </row>
    <row r="8" spans="1:67" x14ac:dyDescent="0.3">
      <c r="A8">
        <v>23554223</v>
      </c>
      <c r="B8">
        <v>1</v>
      </c>
      <c r="C8">
        <v>0</v>
      </c>
      <c r="D8">
        <v>0</v>
      </c>
      <c r="E8">
        <v>1</v>
      </c>
      <c r="F8">
        <v>1</v>
      </c>
      <c r="G8" s="1">
        <f t="shared" si="2"/>
        <v>3</v>
      </c>
      <c r="H8">
        <v>1</v>
      </c>
      <c r="I8">
        <v>1</v>
      </c>
      <c r="J8">
        <v>1</v>
      </c>
      <c r="K8">
        <v>1</v>
      </c>
      <c r="L8">
        <v>0</v>
      </c>
      <c r="M8" s="1">
        <f t="shared" si="3"/>
        <v>4</v>
      </c>
      <c r="N8">
        <v>1</v>
      </c>
      <c r="O8">
        <v>0</v>
      </c>
      <c r="P8">
        <v>1</v>
      </c>
      <c r="Q8">
        <v>1</v>
      </c>
      <c r="R8">
        <v>0</v>
      </c>
      <c r="S8" s="1">
        <f t="shared" si="4"/>
        <v>3</v>
      </c>
      <c r="T8">
        <v>1</v>
      </c>
      <c r="U8">
        <v>1</v>
      </c>
      <c r="V8">
        <v>0</v>
      </c>
      <c r="W8">
        <v>1</v>
      </c>
      <c r="X8">
        <v>1</v>
      </c>
      <c r="Y8" s="1">
        <f t="shared" si="5"/>
        <v>4</v>
      </c>
      <c r="Z8">
        <v>1</v>
      </c>
      <c r="AA8">
        <v>0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0</v>
      </c>
      <c r="AI8">
        <v>1</v>
      </c>
      <c r="AJ8">
        <v>0</v>
      </c>
      <c r="AK8">
        <v>1</v>
      </c>
      <c r="AL8">
        <v>0</v>
      </c>
      <c r="AM8">
        <v>0</v>
      </c>
      <c r="AN8" s="1">
        <f t="shared" si="6"/>
        <v>9</v>
      </c>
      <c r="AO8">
        <v>0</v>
      </c>
      <c r="AP8">
        <v>1</v>
      </c>
      <c r="AQ8">
        <v>1</v>
      </c>
      <c r="AR8">
        <v>1</v>
      </c>
      <c r="AS8">
        <v>1</v>
      </c>
      <c r="AT8" s="1">
        <f t="shared" si="7"/>
        <v>4</v>
      </c>
      <c r="AU8">
        <v>0</v>
      </c>
      <c r="AV8">
        <v>0</v>
      </c>
      <c r="AW8">
        <v>0</v>
      </c>
      <c r="AX8">
        <v>1</v>
      </c>
      <c r="AY8">
        <v>1</v>
      </c>
      <c r="AZ8">
        <v>1</v>
      </c>
      <c r="BA8">
        <v>1</v>
      </c>
      <c r="BB8">
        <v>0</v>
      </c>
      <c r="BC8">
        <v>0</v>
      </c>
      <c r="BD8">
        <v>0</v>
      </c>
      <c r="BE8" s="1">
        <f t="shared" si="0"/>
        <v>4</v>
      </c>
      <c r="BF8">
        <v>1</v>
      </c>
      <c r="BG8">
        <v>0</v>
      </c>
      <c r="BH8">
        <v>1</v>
      </c>
      <c r="BI8">
        <v>1</v>
      </c>
      <c r="BJ8">
        <v>1</v>
      </c>
      <c r="BK8" s="1">
        <f t="shared" si="8"/>
        <v>4</v>
      </c>
      <c r="BL8" s="1">
        <f t="shared" si="1"/>
        <v>35</v>
      </c>
      <c r="BM8" s="1">
        <f t="shared" si="9"/>
        <v>64.81481481481481</v>
      </c>
      <c r="BN8" s="1">
        <v>78</v>
      </c>
      <c r="BO8" s="1">
        <v>80</v>
      </c>
    </row>
    <row r="9" spans="1:67" x14ac:dyDescent="0.3">
      <c r="A9">
        <v>36949752</v>
      </c>
      <c r="B9">
        <v>0</v>
      </c>
      <c r="C9">
        <v>0</v>
      </c>
      <c r="D9">
        <v>0</v>
      </c>
      <c r="E9">
        <v>0</v>
      </c>
      <c r="F9">
        <v>0</v>
      </c>
      <c r="G9" s="1">
        <f t="shared" si="2"/>
        <v>0</v>
      </c>
      <c r="H9">
        <v>0</v>
      </c>
      <c r="I9">
        <v>0</v>
      </c>
      <c r="J9">
        <v>0</v>
      </c>
      <c r="K9">
        <v>0</v>
      </c>
      <c r="L9">
        <v>1</v>
      </c>
      <c r="M9" s="1">
        <f t="shared" si="3"/>
        <v>1</v>
      </c>
      <c r="N9">
        <v>0</v>
      </c>
      <c r="O9">
        <v>0</v>
      </c>
      <c r="P9">
        <v>0</v>
      </c>
      <c r="Q9">
        <v>0</v>
      </c>
      <c r="R9">
        <v>0</v>
      </c>
      <c r="S9" s="1">
        <f t="shared" si="4"/>
        <v>0</v>
      </c>
      <c r="T9">
        <v>1</v>
      </c>
      <c r="U9">
        <v>0</v>
      </c>
      <c r="V9">
        <v>1</v>
      </c>
      <c r="W9">
        <v>0</v>
      </c>
      <c r="X9">
        <v>0</v>
      </c>
      <c r="Y9" s="1">
        <f t="shared" si="5"/>
        <v>2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1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>
        <v>1</v>
      </c>
      <c r="AN9" s="1">
        <f t="shared" si="6"/>
        <v>3</v>
      </c>
      <c r="AO9">
        <v>1</v>
      </c>
      <c r="AP9">
        <v>0</v>
      </c>
      <c r="AQ9">
        <v>1</v>
      </c>
      <c r="AR9">
        <v>0</v>
      </c>
      <c r="AS9">
        <v>0</v>
      </c>
      <c r="AT9" s="1">
        <f t="shared" si="7"/>
        <v>2</v>
      </c>
      <c r="AU9">
        <v>0</v>
      </c>
      <c r="AV9">
        <v>0</v>
      </c>
      <c r="AW9">
        <v>0</v>
      </c>
      <c r="AX9">
        <v>0</v>
      </c>
      <c r="AY9">
        <v>1</v>
      </c>
      <c r="AZ9">
        <v>0</v>
      </c>
      <c r="BA9">
        <v>1</v>
      </c>
      <c r="BB9">
        <v>0</v>
      </c>
      <c r="BC9">
        <v>0</v>
      </c>
      <c r="BD9">
        <v>1</v>
      </c>
      <c r="BE9" s="1">
        <f t="shared" si="0"/>
        <v>2</v>
      </c>
      <c r="BF9">
        <v>0</v>
      </c>
      <c r="BG9">
        <v>0</v>
      </c>
      <c r="BH9">
        <v>0</v>
      </c>
      <c r="BI9">
        <v>0</v>
      </c>
      <c r="BJ9">
        <v>1</v>
      </c>
      <c r="BK9" s="1">
        <f t="shared" si="8"/>
        <v>1</v>
      </c>
      <c r="BL9" s="1">
        <f t="shared" si="1"/>
        <v>11</v>
      </c>
      <c r="BM9" s="1">
        <f t="shared" si="9"/>
        <v>20.37037037037037</v>
      </c>
      <c r="BN9" s="1">
        <v>79</v>
      </c>
      <c r="BO9" s="1">
        <v>60</v>
      </c>
    </row>
    <row r="10" spans="1:67" x14ac:dyDescent="0.3">
      <c r="A10">
        <v>20357109</v>
      </c>
      <c r="B10">
        <v>1</v>
      </c>
      <c r="C10">
        <v>0</v>
      </c>
      <c r="D10">
        <v>1</v>
      </c>
      <c r="E10">
        <v>1</v>
      </c>
      <c r="F10">
        <v>1</v>
      </c>
      <c r="G10" s="1">
        <f t="shared" si="2"/>
        <v>4</v>
      </c>
      <c r="H10">
        <v>1</v>
      </c>
      <c r="I10">
        <v>0</v>
      </c>
      <c r="J10">
        <v>1</v>
      </c>
      <c r="K10">
        <v>0</v>
      </c>
      <c r="L10">
        <v>0</v>
      </c>
      <c r="M10" s="1">
        <f t="shared" si="3"/>
        <v>2</v>
      </c>
      <c r="N10">
        <v>1</v>
      </c>
      <c r="O10">
        <v>0</v>
      </c>
      <c r="P10">
        <v>1</v>
      </c>
      <c r="Q10">
        <v>0</v>
      </c>
      <c r="R10">
        <v>1</v>
      </c>
      <c r="S10" s="1">
        <f t="shared" si="4"/>
        <v>3</v>
      </c>
      <c r="T10">
        <v>1</v>
      </c>
      <c r="U10">
        <v>1</v>
      </c>
      <c r="V10">
        <v>0</v>
      </c>
      <c r="W10">
        <v>0</v>
      </c>
      <c r="X10">
        <v>1</v>
      </c>
      <c r="Y10" s="1">
        <f t="shared" si="5"/>
        <v>3</v>
      </c>
      <c r="Z10">
        <v>1</v>
      </c>
      <c r="AA10">
        <v>0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0</v>
      </c>
      <c r="AK10">
        <v>0</v>
      </c>
      <c r="AL10">
        <v>0</v>
      </c>
      <c r="AM10">
        <v>1</v>
      </c>
      <c r="AN10" s="1">
        <f t="shared" si="6"/>
        <v>10</v>
      </c>
      <c r="AO10">
        <v>1</v>
      </c>
      <c r="AP10">
        <v>1</v>
      </c>
      <c r="AQ10">
        <v>1</v>
      </c>
      <c r="AR10">
        <v>0</v>
      </c>
      <c r="AS10">
        <v>1</v>
      </c>
      <c r="AT10" s="1">
        <f t="shared" si="7"/>
        <v>4</v>
      </c>
      <c r="AU10">
        <v>1</v>
      </c>
      <c r="AV10">
        <v>0</v>
      </c>
      <c r="AW10">
        <v>0</v>
      </c>
      <c r="AX10">
        <v>1</v>
      </c>
      <c r="AY10">
        <v>1</v>
      </c>
      <c r="AZ10">
        <v>1</v>
      </c>
      <c r="BA10">
        <v>1</v>
      </c>
      <c r="BB10">
        <v>1</v>
      </c>
      <c r="BC10">
        <v>1</v>
      </c>
      <c r="BD10">
        <v>1</v>
      </c>
      <c r="BE10" s="1">
        <f t="shared" si="0"/>
        <v>7</v>
      </c>
      <c r="BF10">
        <v>1</v>
      </c>
      <c r="BG10">
        <v>0</v>
      </c>
      <c r="BH10">
        <v>1</v>
      </c>
      <c r="BI10">
        <v>1</v>
      </c>
      <c r="BJ10">
        <v>1</v>
      </c>
      <c r="BK10" s="1">
        <f t="shared" si="8"/>
        <v>4</v>
      </c>
      <c r="BL10" s="1">
        <f t="shared" si="1"/>
        <v>37</v>
      </c>
      <c r="BM10" s="1">
        <f t="shared" si="9"/>
        <v>68.518518518518519</v>
      </c>
      <c r="BN10" s="1">
        <v>79</v>
      </c>
      <c r="BO10" s="1">
        <v>80</v>
      </c>
    </row>
    <row r="11" spans="1:67" x14ac:dyDescent="0.3">
      <c r="A11">
        <v>35391588</v>
      </c>
      <c r="B11">
        <v>0</v>
      </c>
      <c r="C11">
        <v>0</v>
      </c>
      <c r="D11">
        <v>0</v>
      </c>
      <c r="E11">
        <v>0</v>
      </c>
      <c r="F11">
        <v>1</v>
      </c>
      <c r="G11" s="1">
        <f t="shared" si="2"/>
        <v>1</v>
      </c>
      <c r="H11">
        <v>1</v>
      </c>
      <c r="I11">
        <v>1</v>
      </c>
      <c r="J11">
        <v>0</v>
      </c>
      <c r="K11">
        <v>0</v>
      </c>
      <c r="L11">
        <v>0</v>
      </c>
      <c r="M11" s="1">
        <f t="shared" si="3"/>
        <v>2</v>
      </c>
      <c r="N11">
        <v>1</v>
      </c>
      <c r="O11">
        <v>1</v>
      </c>
      <c r="P11">
        <v>0</v>
      </c>
      <c r="Q11">
        <v>0</v>
      </c>
      <c r="R11">
        <v>0</v>
      </c>
      <c r="S11" s="1">
        <f t="shared" si="4"/>
        <v>2</v>
      </c>
      <c r="T11">
        <v>1</v>
      </c>
      <c r="U11">
        <v>1</v>
      </c>
      <c r="V11">
        <v>0</v>
      </c>
      <c r="W11">
        <v>0</v>
      </c>
      <c r="X11">
        <v>1</v>
      </c>
      <c r="Y11" s="1">
        <f t="shared" si="5"/>
        <v>3</v>
      </c>
      <c r="Z11">
        <v>0</v>
      </c>
      <c r="AA11">
        <v>1</v>
      </c>
      <c r="AB11">
        <v>0</v>
      </c>
      <c r="AC11">
        <v>1</v>
      </c>
      <c r="AD11">
        <v>1</v>
      </c>
      <c r="AE11">
        <v>0</v>
      </c>
      <c r="AF11">
        <v>1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1</v>
      </c>
      <c r="AM11">
        <v>1</v>
      </c>
      <c r="AN11" s="1">
        <f t="shared" si="6"/>
        <v>7</v>
      </c>
      <c r="AO11">
        <v>0</v>
      </c>
      <c r="AP11">
        <v>0</v>
      </c>
      <c r="AQ11">
        <v>1</v>
      </c>
      <c r="AR11">
        <v>1</v>
      </c>
      <c r="AS11">
        <v>1</v>
      </c>
      <c r="AT11" s="1">
        <f t="shared" si="7"/>
        <v>3</v>
      </c>
      <c r="AU11">
        <v>0</v>
      </c>
      <c r="AV11">
        <v>0</v>
      </c>
      <c r="AW11">
        <v>0</v>
      </c>
      <c r="AX11">
        <v>1</v>
      </c>
      <c r="AY11">
        <v>1</v>
      </c>
      <c r="AZ11">
        <v>1</v>
      </c>
      <c r="BA11">
        <v>0</v>
      </c>
      <c r="BB11">
        <v>0</v>
      </c>
      <c r="BC11">
        <v>0</v>
      </c>
      <c r="BD11">
        <v>1</v>
      </c>
      <c r="BE11" s="1">
        <f t="shared" si="0"/>
        <v>3</v>
      </c>
      <c r="BF11">
        <v>1</v>
      </c>
      <c r="BG11">
        <v>1</v>
      </c>
      <c r="BH11">
        <v>1</v>
      </c>
      <c r="BI11">
        <v>0</v>
      </c>
      <c r="BJ11">
        <v>1</v>
      </c>
      <c r="BK11" s="1">
        <f t="shared" si="8"/>
        <v>4</v>
      </c>
      <c r="BL11" s="1">
        <f t="shared" si="1"/>
        <v>25</v>
      </c>
      <c r="BM11" s="1">
        <f t="shared" si="9"/>
        <v>46.296296296296298</v>
      </c>
      <c r="BN11" s="1">
        <v>77</v>
      </c>
      <c r="BO11" s="1">
        <v>56</v>
      </c>
    </row>
    <row r="12" spans="1:67" x14ac:dyDescent="0.3">
      <c r="A12">
        <v>25865870</v>
      </c>
      <c r="B12">
        <v>0</v>
      </c>
      <c r="C12">
        <v>0</v>
      </c>
      <c r="D12">
        <v>0</v>
      </c>
      <c r="E12">
        <v>0</v>
      </c>
      <c r="F12">
        <v>1</v>
      </c>
      <c r="G12" s="1">
        <f t="shared" si="2"/>
        <v>1</v>
      </c>
      <c r="H12">
        <v>1</v>
      </c>
      <c r="I12">
        <v>1</v>
      </c>
      <c r="J12">
        <v>1</v>
      </c>
      <c r="K12">
        <v>1</v>
      </c>
      <c r="L12">
        <v>1</v>
      </c>
      <c r="M12" s="1">
        <f t="shared" si="3"/>
        <v>5</v>
      </c>
      <c r="N12">
        <v>1</v>
      </c>
      <c r="O12">
        <v>1</v>
      </c>
      <c r="P12">
        <v>1</v>
      </c>
      <c r="Q12">
        <v>1</v>
      </c>
      <c r="R12">
        <v>1</v>
      </c>
      <c r="S12" s="1">
        <f t="shared" si="4"/>
        <v>5</v>
      </c>
      <c r="T12">
        <v>1</v>
      </c>
      <c r="U12">
        <v>1</v>
      </c>
      <c r="V12">
        <v>0</v>
      </c>
      <c r="W12">
        <v>1</v>
      </c>
      <c r="X12">
        <v>1</v>
      </c>
      <c r="Y12" s="1">
        <f t="shared" si="5"/>
        <v>4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0</v>
      </c>
      <c r="AM12">
        <v>1</v>
      </c>
      <c r="AN12" s="1">
        <f t="shared" si="6"/>
        <v>13</v>
      </c>
      <c r="AO12">
        <v>0</v>
      </c>
      <c r="AP12">
        <v>0</v>
      </c>
      <c r="AQ12">
        <v>1</v>
      </c>
      <c r="AR12">
        <v>1</v>
      </c>
      <c r="AS12">
        <v>1</v>
      </c>
      <c r="AT12" s="1">
        <f t="shared" si="7"/>
        <v>3</v>
      </c>
      <c r="AU12">
        <v>0</v>
      </c>
      <c r="AV12">
        <v>0</v>
      </c>
      <c r="AW12">
        <v>0</v>
      </c>
      <c r="AX12">
        <v>1</v>
      </c>
      <c r="AY12">
        <v>1</v>
      </c>
      <c r="AZ12">
        <v>1</v>
      </c>
      <c r="BA12">
        <v>1</v>
      </c>
      <c r="BB12">
        <v>1</v>
      </c>
      <c r="BC12">
        <v>0</v>
      </c>
      <c r="BD12">
        <v>1</v>
      </c>
      <c r="BE12" s="1">
        <f t="shared" si="0"/>
        <v>5</v>
      </c>
      <c r="BF12">
        <v>1</v>
      </c>
      <c r="BG12">
        <v>1</v>
      </c>
      <c r="BH12">
        <v>1</v>
      </c>
      <c r="BI12">
        <v>0</v>
      </c>
      <c r="BJ12">
        <v>1</v>
      </c>
      <c r="BK12" s="1">
        <f t="shared" si="8"/>
        <v>4</v>
      </c>
      <c r="BL12" s="1">
        <f t="shared" si="1"/>
        <v>40</v>
      </c>
      <c r="BM12" s="1">
        <f t="shared" si="9"/>
        <v>74.074074074074076</v>
      </c>
      <c r="BN12" s="1">
        <v>77</v>
      </c>
      <c r="BO12" s="1">
        <v>66</v>
      </c>
    </row>
    <row r="13" spans="1:67" x14ac:dyDescent="0.3">
      <c r="A13">
        <v>23245190</v>
      </c>
      <c r="B13">
        <v>0</v>
      </c>
      <c r="C13">
        <v>0</v>
      </c>
      <c r="D13">
        <v>0</v>
      </c>
      <c r="E13">
        <v>1</v>
      </c>
      <c r="F13">
        <v>1</v>
      </c>
      <c r="G13" s="1">
        <f t="shared" si="2"/>
        <v>2</v>
      </c>
      <c r="H13">
        <v>1</v>
      </c>
      <c r="I13">
        <v>1</v>
      </c>
      <c r="J13">
        <v>0</v>
      </c>
      <c r="K13">
        <v>1</v>
      </c>
      <c r="L13">
        <v>0</v>
      </c>
      <c r="M13" s="1">
        <f t="shared" si="3"/>
        <v>3</v>
      </c>
      <c r="N13">
        <v>1</v>
      </c>
      <c r="O13">
        <v>0</v>
      </c>
      <c r="P13">
        <v>1</v>
      </c>
      <c r="Q13">
        <v>1</v>
      </c>
      <c r="R13">
        <v>0</v>
      </c>
      <c r="S13" s="1">
        <f t="shared" si="4"/>
        <v>3</v>
      </c>
      <c r="T13">
        <v>1</v>
      </c>
      <c r="U13">
        <v>0</v>
      </c>
      <c r="V13">
        <v>1</v>
      </c>
      <c r="W13">
        <v>0</v>
      </c>
      <c r="X13">
        <v>0</v>
      </c>
      <c r="Y13" s="1">
        <f t="shared" si="5"/>
        <v>2</v>
      </c>
      <c r="Z13">
        <v>1</v>
      </c>
      <c r="AA13">
        <v>0</v>
      </c>
      <c r="AB13">
        <v>0</v>
      </c>
      <c r="AC13">
        <v>0</v>
      </c>
      <c r="AD13">
        <v>1</v>
      </c>
      <c r="AE13">
        <v>0</v>
      </c>
      <c r="AF13">
        <v>1</v>
      </c>
      <c r="AG13">
        <v>1</v>
      </c>
      <c r="AH13">
        <v>0</v>
      </c>
      <c r="AI13">
        <v>0</v>
      </c>
      <c r="AJ13">
        <v>0</v>
      </c>
      <c r="AK13">
        <v>1</v>
      </c>
      <c r="AL13">
        <v>1</v>
      </c>
      <c r="AM13">
        <v>1</v>
      </c>
      <c r="AN13" s="1">
        <f t="shared" si="6"/>
        <v>7</v>
      </c>
      <c r="AO13">
        <v>1</v>
      </c>
      <c r="AP13">
        <v>1</v>
      </c>
      <c r="AQ13">
        <v>1</v>
      </c>
      <c r="AR13">
        <v>1</v>
      </c>
      <c r="AS13">
        <v>1</v>
      </c>
      <c r="AT13" s="1">
        <f t="shared" si="7"/>
        <v>5</v>
      </c>
      <c r="AU13">
        <v>0</v>
      </c>
      <c r="AV13">
        <v>0</v>
      </c>
      <c r="AW13">
        <v>1</v>
      </c>
      <c r="AX13">
        <v>1</v>
      </c>
      <c r="AY13">
        <v>1</v>
      </c>
      <c r="AZ13">
        <v>1</v>
      </c>
      <c r="BA13">
        <v>1</v>
      </c>
      <c r="BB13">
        <v>0</v>
      </c>
      <c r="BC13">
        <v>0</v>
      </c>
      <c r="BD13">
        <v>0</v>
      </c>
      <c r="BE13" s="1">
        <f t="shared" si="0"/>
        <v>5</v>
      </c>
      <c r="BF13">
        <v>1</v>
      </c>
      <c r="BG13">
        <v>0</v>
      </c>
      <c r="BH13">
        <v>1</v>
      </c>
      <c r="BI13">
        <v>0</v>
      </c>
      <c r="BJ13">
        <v>0</v>
      </c>
      <c r="BK13" s="1">
        <f t="shared" si="8"/>
        <v>2</v>
      </c>
      <c r="BL13" s="1">
        <f t="shared" si="1"/>
        <v>29</v>
      </c>
      <c r="BM13" s="1">
        <f t="shared" si="9"/>
        <v>53.703703703703709</v>
      </c>
      <c r="BN13" s="1">
        <v>77</v>
      </c>
      <c r="BO13" s="1">
        <v>62</v>
      </c>
    </row>
    <row r="14" spans="1:67" x14ac:dyDescent="0.3">
      <c r="A14">
        <v>17127408</v>
      </c>
      <c r="B14">
        <v>0</v>
      </c>
      <c r="C14">
        <v>0</v>
      </c>
      <c r="D14">
        <v>0</v>
      </c>
      <c r="E14">
        <v>0</v>
      </c>
      <c r="F14">
        <v>1</v>
      </c>
      <c r="G14" s="1">
        <f t="shared" si="2"/>
        <v>1</v>
      </c>
      <c r="H14">
        <v>1</v>
      </c>
      <c r="I14">
        <v>0</v>
      </c>
      <c r="J14">
        <v>0</v>
      </c>
      <c r="K14">
        <v>0</v>
      </c>
      <c r="L14">
        <v>0</v>
      </c>
      <c r="M14" s="1">
        <f t="shared" si="3"/>
        <v>1</v>
      </c>
      <c r="N14">
        <v>1</v>
      </c>
      <c r="O14">
        <v>0</v>
      </c>
      <c r="P14">
        <v>1</v>
      </c>
      <c r="Q14">
        <v>0</v>
      </c>
      <c r="R14">
        <v>0</v>
      </c>
      <c r="S14" s="1">
        <f t="shared" si="4"/>
        <v>2</v>
      </c>
      <c r="T14">
        <v>1</v>
      </c>
      <c r="U14">
        <v>1</v>
      </c>
      <c r="V14">
        <v>1</v>
      </c>
      <c r="W14">
        <v>0</v>
      </c>
      <c r="X14">
        <v>1</v>
      </c>
      <c r="Y14" s="1">
        <f t="shared" si="5"/>
        <v>4</v>
      </c>
      <c r="Z14">
        <v>0</v>
      </c>
      <c r="AA14">
        <v>1</v>
      </c>
      <c r="AB14">
        <v>0</v>
      </c>
      <c r="AC14">
        <v>1</v>
      </c>
      <c r="AD14">
        <v>1</v>
      </c>
      <c r="AE14">
        <v>1</v>
      </c>
      <c r="AF14">
        <v>0</v>
      </c>
      <c r="AG14">
        <v>1</v>
      </c>
      <c r="AH14">
        <v>1</v>
      </c>
      <c r="AI14">
        <v>0</v>
      </c>
      <c r="AJ14">
        <v>0</v>
      </c>
      <c r="AK14">
        <v>1</v>
      </c>
      <c r="AL14">
        <v>1</v>
      </c>
      <c r="AM14">
        <v>0</v>
      </c>
      <c r="AN14" s="1">
        <f t="shared" si="6"/>
        <v>8</v>
      </c>
      <c r="AO14">
        <v>0</v>
      </c>
      <c r="AP14">
        <v>1</v>
      </c>
      <c r="AQ14">
        <v>1</v>
      </c>
      <c r="AR14">
        <v>1</v>
      </c>
      <c r="AS14">
        <v>0</v>
      </c>
      <c r="AT14" s="1">
        <f t="shared" si="7"/>
        <v>3</v>
      </c>
      <c r="AU14">
        <v>0</v>
      </c>
      <c r="AV14">
        <v>0</v>
      </c>
      <c r="AW14">
        <v>0</v>
      </c>
      <c r="AX14">
        <v>0</v>
      </c>
      <c r="AY14">
        <v>1</v>
      </c>
      <c r="AZ14">
        <v>1</v>
      </c>
      <c r="BA14">
        <v>1</v>
      </c>
      <c r="BB14">
        <v>1</v>
      </c>
      <c r="BC14">
        <v>0</v>
      </c>
      <c r="BD14">
        <v>1</v>
      </c>
      <c r="BE14" s="1">
        <f t="shared" si="0"/>
        <v>4</v>
      </c>
      <c r="BF14">
        <v>0</v>
      </c>
      <c r="BG14">
        <v>0</v>
      </c>
      <c r="BH14">
        <v>0</v>
      </c>
      <c r="BI14">
        <v>1</v>
      </c>
      <c r="BJ14">
        <v>0</v>
      </c>
      <c r="BK14" s="1">
        <f t="shared" si="8"/>
        <v>1</v>
      </c>
      <c r="BL14" s="1">
        <f t="shared" si="1"/>
        <v>24</v>
      </c>
      <c r="BM14" s="1">
        <f t="shared" si="9"/>
        <v>44.444444444444443</v>
      </c>
      <c r="BN14" s="1">
        <v>71</v>
      </c>
      <c r="BO14" s="1">
        <v>66</v>
      </c>
    </row>
    <row r="15" spans="1:67" x14ac:dyDescent="0.3">
      <c r="A15">
        <v>16482328</v>
      </c>
      <c r="B15">
        <v>1</v>
      </c>
      <c r="C15">
        <v>0</v>
      </c>
      <c r="D15">
        <v>0</v>
      </c>
      <c r="E15">
        <v>0</v>
      </c>
      <c r="F15">
        <v>0</v>
      </c>
      <c r="G15" s="1">
        <f t="shared" si="2"/>
        <v>1</v>
      </c>
      <c r="H15">
        <v>1</v>
      </c>
      <c r="I15">
        <v>1</v>
      </c>
      <c r="J15">
        <v>0</v>
      </c>
      <c r="K15">
        <v>0</v>
      </c>
      <c r="L15">
        <v>0</v>
      </c>
      <c r="M15" s="1">
        <f t="shared" si="3"/>
        <v>2</v>
      </c>
      <c r="N15">
        <v>1</v>
      </c>
      <c r="O15">
        <v>0</v>
      </c>
      <c r="P15">
        <v>1</v>
      </c>
      <c r="Q15">
        <v>1</v>
      </c>
      <c r="R15">
        <v>1</v>
      </c>
      <c r="S15" s="1">
        <f t="shared" si="4"/>
        <v>4</v>
      </c>
      <c r="T15">
        <v>1</v>
      </c>
      <c r="U15">
        <v>0</v>
      </c>
      <c r="V15">
        <v>1</v>
      </c>
      <c r="W15">
        <v>1</v>
      </c>
      <c r="X15">
        <v>1</v>
      </c>
      <c r="Y15" s="1">
        <f t="shared" si="5"/>
        <v>4</v>
      </c>
      <c r="Z15">
        <v>1</v>
      </c>
      <c r="AA15">
        <v>1</v>
      </c>
      <c r="AB15">
        <v>0</v>
      </c>
      <c r="AC15">
        <v>0</v>
      </c>
      <c r="AD15">
        <v>1</v>
      </c>
      <c r="AE15">
        <v>1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0</v>
      </c>
      <c r="AL15">
        <v>1</v>
      </c>
      <c r="AM15">
        <v>0</v>
      </c>
      <c r="AN15" s="1">
        <f t="shared" si="6"/>
        <v>7</v>
      </c>
      <c r="AO15">
        <v>1</v>
      </c>
      <c r="AP15">
        <v>0</v>
      </c>
      <c r="AQ15">
        <v>1</v>
      </c>
      <c r="AR15">
        <v>1</v>
      </c>
      <c r="AS15">
        <v>1</v>
      </c>
      <c r="AT15" s="1">
        <f t="shared" si="7"/>
        <v>4</v>
      </c>
      <c r="AU15">
        <v>1</v>
      </c>
      <c r="AV15">
        <v>0</v>
      </c>
      <c r="AW15">
        <v>1</v>
      </c>
      <c r="AX15">
        <v>1</v>
      </c>
      <c r="AY15">
        <v>1</v>
      </c>
      <c r="AZ15">
        <v>0</v>
      </c>
      <c r="BA15">
        <v>0</v>
      </c>
      <c r="BB15">
        <v>0</v>
      </c>
      <c r="BC15">
        <v>0</v>
      </c>
      <c r="BD15">
        <v>0</v>
      </c>
      <c r="BE15" s="1">
        <f t="shared" si="0"/>
        <v>4</v>
      </c>
      <c r="BF15">
        <v>1</v>
      </c>
      <c r="BG15">
        <v>0</v>
      </c>
      <c r="BH15">
        <v>1</v>
      </c>
      <c r="BI15">
        <v>1</v>
      </c>
      <c r="BJ15">
        <v>0</v>
      </c>
      <c r="BK15" s="1">
        <f t="shared" si="8"/>
        <v>3</v>
      </c>
      <c r="BL15" s="1">
        <f t="shared" si="1"/>
        <v>29</v>
      </c>
      <c r="BM15" s="1">
        <f t="shared" si="9"/>
        <v>53.703703703703709</v>
      </c>
      <c r="BN15" s="1">
        <v>71</v>
      </c>
      <c r="BO15" s="1">
        <v>58</v>
      </c>
    </row>
    <row r="16" spans="1:67" x14ac:dyDescent="0.3">
      <c r="A16">
        <v>36345148</v>
      </c>
      <c r="B16">
        <v>0</v>
      </c>
      <c r="C16">
        <v>0</v>
      </c>
      <c r="D16">
        <v>0</v>
      </c>
      <c r="E16">
        <v>0</v>
      </c>
      <c r="F16">
        <v>1</v>
      </c>
      <c r="G16" s="1">
        <f t="shared" si="2"/>
        <v>1</v>
      </c>
      <c r="H16">
        <v>0</v>
      </c>
      <c r="I16">
        <v>1</v>
      </c>
      <c r="J16">
        <v>0</v>
      </c>
      <c r="K16">
        <v>1</v>
      </c>
      <c r="L16">
        <v>1</v>
      </c>
      <c r="M16" s="1">
        <f t="shared" si="3"/>
        <v>3</v>
      </c>
      <c r="N16">
        <v>1</v>
      </c>
      <c r="O16">
        <v>0</v>
      </c>
      <c r="P16">
        <v>1</v>
      </c>
      <c r="Q16">
        <v>1</v>
      </c>
      <c r="R16">
        <v>0</v>
      </c>
      <c r="S16" s="1">
        <f t="shared" si="4"/>
        <v>3</v>
      </c>
      <c r="T16">
        <v>1</v>
      </c>
      <c r="U16">
        <v>0</v>
      </c>
      <c r="V16">
        <v>0</v>
      </c>
      <c r="W16">
        <v>1</v>
      </c>
      <c r="X16">
        <v>0</v>
      </c>
      <c r="Y16" s="1">
        <f t="shared" si="5"/>
        <v>2</v>
      </c>
      <c r="Z16">
        <v>0</v>
      </c>
      <c r="AA16">
        <v>1</v>
      </c>
      <c r="AB16">
        <v>0</v>
      </c>
      <c r="AC16">
        <v>1</v>
      </c>
      <c r="AD16">
        <v>1</v>
      </c>
      <c r="AE16">
        <v>0</v>
      </c>
      <c r="AF16">
        <v>1</v>
      </c>
      <c r="AG16">
        <v>1</v>
      </c>
      <c r="AH16">
        <v>0</v>
      </c>
      <c r="AI16">
        <v>1</v>
      </c>
      <c r="AJ16">
        <v>1</v>
      </c>
      <c r="AK16">
        <v>1</v>
      </c>
      <c r="AL16">
        <v>0</v>
      </c>
      <c r="AM16">
        <v>1</v>
      </c>
      <c r="AN16" s="1">
        <f t="shared" si="6"/>
        <v>9</v>
      </c>
      <c r="AO16">
        <v>0</v>
      </c>
      <c r="AP16">
        <v>1</v>
      </c>
      <c r="AQ16">
        <v>1</v>
      </c>
      <c r="AR16">
        <v>1</v>
      </c>
      <c r="AS16">
        <v>1</v>
      </c>
      <c r="AT16" s="1">
        <f t="shared" si="7"/>
        <v>4</v>
      </c>
      <c r="AU16">
        <v>0</v>
      </c>
      <c r="AV16">
        <v>0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 s="1">
        <f t="shared" si="0"/>
        <v>7</v>
      </c>
      <c r="BF16">
        <v>1</v>
      </c>
      <c r="BG16">
        <v>0</v>
      </c>
      <c r="BH16">
        <v>1</v>
      </c>
      <c r="BI16">
        <v>1</v>
      </c>
      <c r="BJ16">
        <v>0</v>
      </c>
      <c r="BK16" s="1">
        <f t="shared" si="8"/>
        <v>3</v>
      </c>
      <c r="BL16" s="1">
        <f t="shared" si="1"/>
        <v>32</v>
      </c>
      <c r="BM16" s="1">
        <f t="shared" si="9"/>
        <v>59.259259259259252</v>
      </c>
      <c r="BN16" s="1">
        <v>69</v>
      </c>
      <c r="BO16" s="1">
        <v>67</v>
      </c>
    </row>
    <row r="17" spans="1:67" x14ac:dyDescent="0.3">
      <c r="A17">
        <v>37773968</v>
      </c>
      <c r="B17">
        <v>0</v>
      </c>
      <c r="C17">
        <v>1</v>
      </c>
      <c r="D17">
        <v>0</v>
      </c>
      <c r="E17">
        <v>1</v>
      </c>
      <c r="F17">
        <v>0</v>
      </c>
      <c r="G17" s="1">
        <f t="shared" si="2"/>
        <v>2</v>
      </c>
      <c r="H17">
        <v>1</v>
      </c>
      <c r="I17">
        <v>1</v>
      </c>
      <c r="J17">
        <v>0</v>
      </c>
      <c r="K17">
        <v>0</v>
      </c>
      <c r="L17">
        <v>0</v>
      </c>
      <c r="M17" s="1">
        <f t="shared" si="3"/>
        <v>2</v>
      </c>
      <c r="N17">
        <v>0</v>
      </c>
      <c r="O17">
        <v>0</v>
      </c>
      <c r="P17">
        <v>0</v>
      </c>
      <c r="Q17">
        <v>0</v>
      </c>
      <c r="R17">
        <v>0</v>
      </c>
      <c r="S17" s="1">
        <f t="shared" si="4"/>
        <v>0</v>
      </c>
      <c r="T17">
        <v>0</v>
      </c>
      <c r="U17">
        <v>0</v>
      </c>
      <c r="V17">
        <v>0</v>
      </c>
      <c r="W17">
        <v>0</v>
      </c>
      <c r="X17">
        <v>0</v>
      </c>
      <c r="Y17" s="1">
        <f t="shared" si="5"/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1</v>
      </c>
      <c r="AG17">
        <v>0</v>
      </c>
      <c r="AH17">
        <v>1</v>
      </c>
      <c r="AI17">
        <v>0</v>
      </c>
      <c r="AJ17">
        <v>0</v>
      </c>
      <c r="AK17">
        <v>1</v>
      </c>
      <c r="AL17">
        <v>0</v>
      </c>
      <c r="AM17">
        <v>0</v>
      </c>
      <c r="AN17" s="1">
        <f t="shared" si="6"/>
        <v>4</v>
      </c>
      <c r="AO17">
        <v>1</v>
      </c>
      <c r="AP17">
        <v>1</v>
      </c>
      <c r="AQ17">
        <v>0</v>
      </c>
      <c r="AR17">
        <v>1</v>
      </c>
      <c r="AS17">
        <v>1</v>
      </c>
      <c r="AT17" s="1">
        <f t="shared" si="7"/>
        <v>4</v>
      </c>
      <c r="AU17">
        <v>0</v>
      </c>
      <c r="AV17">
        <v>0</v>
      </c>
      <c r="AW17">
        <v>1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 s="1">
        <f t="shared" si="0"/>
        <v>2</v>
      </c>
      <c r="BF17">
        <v>1</v>
      </c>
      <c r="BG17">
        <v>0</v>
      </c>
      <c r="BH17">
        <v>1</v>
      </c>
      <c r="BI17">
        <v>1</v>
      </c>
      <c r="BJ17">
        <v>0</v>
      </c>
      <c r="BK17" s="1">
        <f t="shared" si="8"/>
        <v>3</v>
      </c>
      <c r="BL17" s="1">
        <f t="shared" si="1"/>
        <v>17</v>
      </c>
      <c r="BM17" s="1">
        <f t="shared" si="9"/>
        <v>31.481481481481481</v>
      </c>
      <c r="BN17" s="1">
        <v>79</v>
      </c>
      <c r="BO17" s="1">
        <v>60</v>
      </c>
    </row>
    <row r="18" spans="1:67" x14ac:dyDescent="0.3">
      <c r="A18">
        <v>21757275</v>
      </c>
      <c r="B18">
        <v>0</v>
      </c>
      <c r="C18">
        <v>0</v>
      </c>
      <c r="D18">
        <v>0</v>
      </c>
      <c r="E18">
        <v>1</v>
      </c>
      <c r="F18">
        <v>1</v>
      </c>
      <c r="G18" s="1">
        <f t="shared" si="2"/>
        <v>2</v>
      </c>
      <c r="H18">
        <v>1</v>
      </c>
      <c r="I18">
        <v>1</v>
      </c>
      <c r="J18">
        <v>1</v>
      </c>
      <c r="K18">
        <v>0</v>
      </c>
      <c r="L18">
        <v>1</v>
      </c>
      <c r="M18" s="1">
        <f t="shared" si="3"/>
        <v>4</v>
      </c>
      <c r="N18">
        <v>1</v>
      </c>
      <c r="O18">
        <v>0</v>
      </c>
      <c r="P18">
        <v>1</v>
      </c>
      <c r="Q18">
        <v>1</v>
      </c>
      <c r="R18">
        <v>0</v>
      </c>
      <c r="S18" s="1">
        <f t="shared" si="4"/>
        <v>3</v>
      </c>
      <c r="T18">
        <v>1</v>
      </c>
      <c r="U18">
        <v>1</v>
      </c>
      <c r="V18">
        <v>0</v>
      </c>
      <c r="W18">
        <v>1</v>
      </c>
      <c r="X18">
        <v>1</v>
      </c>
      <c r="Y18" s="1">
        <f t="shared" si="5"/>
        <v>4</v>
      </c>
      <c r="Z18">
        <v>1</v>
      </c>
      <c r="AA18">
        <v>0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0</v>
      </c>
      <c r="AM18">
        <v>0</v>
      </c>
      <c r="AN18" s="1">
        <f t="shared" si="6"/>
        <v>10</v>
      </c>
      <c r="AO18">
        <v>0</v>
      </c>
      <c r="AP18">
        <v>1</v>
      </c>
      <c r="AQ18">
        <v>1</v>
      </c>
      <c r="AR18">
        <v>1</v>
      </c>
      <c r="AS18">
        <v>1</v>
      </c>
      <c r="AT18" s="1">
        <f t="shared" si="7"/>
        <v>4</v>
      </c>
      <c r="AU18">
        <v>0</v>
      </c>
      <c r="AV18">
        <v>0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0</v>
      </c>
      <c r="BD18">
        <v>0</v>
      </c>
      <c r="BE18" s="1">
        <f t="shared" si="0"/>
        <v>6</v>
      </c>
      <c r="BF18">
        <v>1</v>
      </c>
      <c r="BG18">
        <v>1</v>
      </c>
      <c r="BH18">
        <v>1</v>
      </c>
      <c r="BI18">
        <v>1</v>
      </c>
      <c r="BJ18">
        <v>1</v>
      </c>
      <c r="BK18" s="1">
        <f t="shared" si="8"/>
        <v>5</v>
      </c>
      <c r="BL18" s="1">
        <f t="shared" si="1"/>
        <v>38</v>
      </c>
      <c r="BM18" s="1">
        <f t="shared" si="9"/>
        <v>70.370370370370367</v>
      </c>
      <c r="BN18" s="1">
        <v>78</v>
      </c>
      <c r="BO18" s="1">
        <v>62</v>
      </c>
    </row>
    <row r="19" spans="1:67" x14ac:dyDescent="0.3">
      <c r="A19">
        <v>36408298</v>
      </c>
      <c r="B19">
        <v>1</v>
      </c>
      <c r="C19">
        <v>0</v>
      </c>
      <c r="D19">
        <v>1</v>
      </c>
      <c r="E19">
        <v>1</v>
      </c>
      <c r="F19">
        <v>1</v>
      </c>
      <c r="G19" s="1">
        <f t="shared" si="2"/>
        <v>4</v>
      </c>
      <c r="H19">
        <v>0</v>
      </c>
      <c r="I19">
        <v>0</v>
      </c>
      <c r="J19">
        <v>1</v>
      </c>
      <c r="K19">
        <v>0</v>
      </c>
      <c r="L19">
        <v>0</v>
      </c>
      <c r="M19" s="1">
        <f t="shared" si="3"/>
        <v>1</v>
      </c>
      <c r="N19">
        <v>1</v>
      </c>
      <c r="O19">
        <v>0</v>
      </c>
      <c r="P19">
        <v>0</v>
      </c>
      <c r="Q19">
        <v>1</v>
      </c>
      <c r="R19">
        <v>1</v>
      </c>
      <c r="S19" s="1">
        <f t="shared" si="4"/>
        <v>3</v>
      </c>
      <c r="T19">
        <v>1</v>
      </c>
      <c r="U19">
        <v>0</v>
      </c>
      <c r="V19">
        <v>0</v>
      </c>
      <c r="W19">
        <v>0</v>
      </c>
      <c r="X19">
        <v>0</v>
      </c>
      <c r="Y19" s="1">
        <f t="shared" si="5"/>
        <v>1</v>
      </c>
      <c r="Z19">
        <v>1</v>
      </c>
      <c r="AA19">
        <v>1</v>
      </c>
      <c r="AB19">
        <v>0</v>
      </c>
      <c r="AC19">
        <v>1</v>
      </c>
      <c r="AD19">
        <v>1</v>
      </c>
      <c r="AE19">
        <v>1</v>
      </c>
      <c r="AF19">
        <v>0</v>
      </c>
      <c r="AG19">
        <v>1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0</v>
      </c>
      <c r="AN19" s="1">
        <f t="shared" si="6"/>
        <v>10</v>
      </c>
      <c r="AO19">
        <v>1</v>
      </c>
      <c r="AP19">
        <v>1</v>
      </c>
      <c r="AQ19">
        <v>1</v>
      </c>
      <c r="AR19">
        <v>0</v>
      </c>
      <c r="AS19">
        <v>1</v>
      </c>
      <c r="AT19" s="1">
        <f t="shared" si="7"/>
        <v>4</v>
      </c>
      <c r="AU19">
        <v>0</v>
      </c>
      <c r="AV19">
        <v>0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0</v>
      </c>
      <c r="BC19">
        <v>0</v>
      </c>
      <c r="BD19">
        <v>1</v>
      </c>
      <c r="BE19" s="1">
        <f t="shared" si="0"/>
        <v>5</v>
      </c>
      <c r="BF19">
        <v>1</v>
      </c>
      <c r="BG19">
        <v>0</v>
      </c>
      <c r="BH19">
        <v>1</v>
      </c>
      <c r="BI19">
        <v>0</v>
      </c>
      <c r="BJ19">
        <v>1</v>
      </c>
      <c r="BK19" s="1">
        <f t="shared" si="8"/>
        <v>3</v>
      </c>
      <c r="BL19" s="1">
        <f t="shared" si="1"/>
        <v>31</v>
      </c>
      <c r="BM19" s="1">
        <f t="shared" si="9"/>
        <v>57.407407407407405</v>
      </c>
      <c r="BN19" s="1">
        <v>71</v>
      </c>
      <c r="BO19" s="1">
        <v>66</v>
      </c>
    </row>
    <row r="20" spans="1:67" x14ac:dyDescent="0.3">
      <c r="A20">
        <v>36170208</v>
      </c>
      <c r="B20">
        <v>1</v>
      </c>
      <c r="C20">
        <v>0</v>
      </c>
      <c r="D20">
        <v>1</v>
      </c>
      <c r="E20">
        <v>1</v>
      </c>
      <c r="F20">
        <v>1</v>
      </c>
      <c r="G20" s="1">
        <f t="shared" si="2"/>
        <v>4</v>
      </c>
      <c r="H20">
        <v>0</v>
      </c>
      <c r="I20">
        <v>0</v>
      </c>
      <c r="J20">
        <v>0</v>
      </c>
      <c r="K20">
        <v>0</v>
      </c>
      <c r="L20">
        <v>0</v>
      </c>
      <c r="M20" s="1">
        <f t="shared" si="3"/>
        <v>0</v>
      </c>
      <c r="N20">
        <v>0</v>
      </c>
      <c r="O20">
        <v>0</v>
      </c>
      <c r="P20">
        <v>0</v>
      </c>
      <c r="Q20">
        <v>0</v>
      </c>
      <c r="R20">
        <v>0</v>
      </c>
      <c r="S20" s="1">
        <f t="shared" si="4"/>
        <v>0</v>
      </c>
      <c r="T20">
        <v>0</v>
      </c>
      <c r="U20">
        <v>0</v>
      </c>
      <c r="V20">
        <v>0</v>
      </c>
      <c r="W20">
        <v>0</v>
      </c>
      <c r="X20">
        <v>0</v>
      </c>
      <c r="Y20" s="1">
        <f t="shared" si="5"/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 s="1">
        <f t="shared" si="6"/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 s="1">
        <f t="shared" si="7"/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 s="1">
        <f t="shared" si="0"/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 s="1">
        <f t="shared" si="8"/>
        <v>0</v>
      </c>
      <c r="BL20" s="1">
        <f t="shared" si="1"/>
        <v>4</v>
      </c>
      <c r="BM20" s="1">
        <f t="shared" si="9"/>
        <v>7.4074074074074066</v>
      </c>
      <c r="BN20" s="1">
        <v>71</v>
      </c>
      <c r="BO20" s="1">
        <v>65</v>
      </c>
    </row>
    <row r="21" spans="1:67" x14ac:dyDescent="0.3">
      <c r="A21">
        <v>33396809</v>
      </c>
      <c r="B21">
        <v>0</v>
      </c>
      <c r="C21">
        <v>1</v>
      </c>
      <c r="D21">
        <v>0</v>
      </c>
      <c r="E21">
        <v>0</v>
      </c>
      <c r="F21">
        <v>1</v>
      </c>
      <c r="G21" s="1">
        <f t="shared" si="2"/>
        <v>2</v>
      </c>
      <c r="H21">
        <v>1</v>
      </c>
      <c r="I21">
        <v>0</v>
      </c>
      <c r="J21">
        <v>0</v>
      </c>
      <c r="K21">
        <v>1</v>
      </c>
      <c r="L21">
        <v>0</v>
      </c>
      <c r="M21" s="1">
        <f t="shared" si="3"/>
        <v>2</v>
      </c>
      <c r="N21">
        <v>1</v>
      </c>
      <c r="O21">
        <v>0</v>
      </c>
      <c r="P21">
        <v>0</v>
      </c>
      <c r="Q21">
        <v>1</v>
      </c>
      <c r="R21">
        <v>1</v>
      </c>
      <c r="S21" s="1">
        <f t="shared" si="4"/>
        <v>3</v>
      </c>
      <c r="T21">
        <v>1</v>
      </c>
      <c r="U21">
        <v>1</v>
      </c>
      <c r="V21">
        <v>0</v>
      </c>
      <c r="W21">
        <v>0</v>
      </c>
      <c r="X21">
        <v>1</v>
      </c>
      <c r="Y21" s="1">
        <f t="shared" si="5"/>
        <v>3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 s="1">
        <f t="shared" si="6"/>
        <v>1</v>
      </c>
      <c r="AO21">
        <v>0</v>
      </c>
      <c r="AP21">
        <v>1</v>
      </c>
      <c r="AQ21">
        <v>1</v>
      </c>
      <c r="AR21">
        <v>1</v>
      </c>
      <c r="AS21">
        <v>1</v>
      </c>
      <c r="AT21" s="1">
        <f t="shared" si="7"/>
        <v>4</v>
      </c>
      <c r="AU21">
        <v>0</v>
      </c>
      <c r="AV21">
        <v>0</v>
      </c>
      <c r="AW21">
        <v>0</v>
      </c>
      <c r="AX21">
        <v>0</v>
      </c>
      <c r="AY21">
        <v>1</v>
      </c>
      <c r="AZ21">
        <v>1</v>
      </c>
      <c r="BA21">
        <v>1</v>
      </c>
      <c r="BB21">
        <v>1</v>
      </c>
      <c r="BC21">
        <v>0</v>
      </c>
      <c r="BD21">
        <v>1</v>
      </c>
      <c r="BE21" s="1">
        <f t="shared" si="0"/>
        <v>4</v>
      </c>
      <c r="BF21">
        <v>1</v>
      </c>
      <c r="BG21">
        <v>0</v>
      </c>
      <c r="BH21">
        <v>1</v>
      </c>
      <c r="BI21">
        <v>1</v>
      </c>
      <c r="BJ21">
        <v>1</v>
      </c>
      <c r="BK21" s="1">
        <f t="shared" si="8"/>
        <v>4</v>
      </c>
      <c r="BL21" s="1">
        <f t="shared" si="1"/>
        <v>23</v>
      </c>
      <c r="BM21" s="1">
        <f t="shared" si="9"/>
        <v>42.592592592592595</v>
      </c>
      <c r="BN21" s="1">
        <v>79</v>
      </c>
      <c r="BO21" s="1">
        <v>58</v>
      </c>
    </row>
    <row r="22" spans="1:67" x14ac:dyDescent="0.3">
      <c r="A22">
        <v>33413509</v>
      </c>
      <c r="B22">
        <v>0</v>
      </c>
      <c r="C22">
        <v>0</v>
      </c>
      <c r="D22">
        <v>0</v>
      </c>
      <c r="E22">
        <v>1</v>
      </c>
      <c r="F22">
        <v>1</v>
      </c>
      <c r="G22" s="1">
        <f t="shared" si="2"/>
        <v>2</v>
      </c>
      <c r="H22">
        <v>1</v>
      </c>
      <c r="I22">
        <v>0</v>
      </c>
      <c r="J22">
        <v>1</v>
      </c>
      <c r="K22">
        <v>0</v>
      </c>
      <c r="L22">
        <v>1</v>
      </c>
      <c r="M22" s="1">
        <f t="shared" si="3"/>
        <v>3</v>
      </c>
      <c r="N22">
        <v>1</v>
      </c>
      <c r="O22">
        <v>0</v>
      </c>
      <c r="P22">
        <v>1</v>
      </c>
      <c r="Q22">
        <v>1</v>
      </c>
      <c r="R22">
        <v>1</v>
      </c>
      <c r="S22" s="1">
        <f t="shared" si="4"/>
        <v>4</v>
      </c>
      <c r="T22">
        <v>1</v>
      </c>
      <c r="U22">
        <v>1</v>
      </c>
      <c r="V22">
        <v>0</v>
      </c>
      <c r="W22">
        <v>1</v>
      </c>
      <c r="X22">
        <v>1</v>
      </c>
      <c r="Y22" s="1">
        <f t="shared" si="5"/>
        <v>4</v>
      </c>
      <c r="Z22">
        <v>1</v>
      </c>
      <c r="AA22">
        <v>0</v>
      </c>
      <c r="AB22">
        <v>0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0</v>
      </c>
      <c r="AN22" s="1">
        <f t="shared" si="6"/>
        <v>11</v>
      </c>
      <c r="AO22">
        <v>0</v>
      </c>
      <c r="AP22">
        <v>1</v>
      </c>
      <c r="AQ22">
        <v>1</v>
      </c>
      <c r="AR22">
        <v>1</v>
      </c>
      <c r="AS22">
        <v>1</v>
      </c>
      <c r="AT22" s="1">
        <f t="shared" si="7"/>
        <v>4</v>
      </c>
      <c r="AU22">
        <v>1</v>
      </c>
      <c r="AV22">
        <v>0</v>
      </c>
      <c r="AW22">
        <v>0</v>
      </c>
      <c r="AX22">
        <v>0</v>
      </c>
      <c r="AY22">
        <v>1</v>
      </c>
      <c r="AZ22">
        <v>1</v>
      </c>
      <c r="BA22">
        <v>0</v>
      </c>
      <c r="BB22">
        <v>1</v>
      </c>
      <c r="BC22">
        <v>0</v>
      </c>
      <c r="BD22">
        <v>1</v>
      </c>
      <c r="BE22" s="1">
        <f t="shared" si="0"/>
        <v>4</v>
      </c>
      <c r="BF22">
        <v>1</v>
      </c>
      <c r="BG22">
        <v>0</v>
      </c>
      <c r="BH22">
        <v>0</v>
      </c>
      <c r="BI22">
        <v>0</v>
      </c>
      <c r="BJ22">
        <v>0</v>
      </c>
      <c r="BK22" s="1">
        <f t="shared" si="8"/>
        <v>1</v>
      </c>
      <c r="BL22" s="1">
        <f t="shared" si="1"/>
        <v>33</v>
      </c>
      <c r="BM22" s="1">
        <f t="shared" si="9"/>
        <v>61.111111111111114</v>
      </c>
      <c r="BN22" s="1">
        <v>78</v>
      </c>
      <c r="BO22" s="1">
        <v>60</v>
      </c>
    </row>
    <row r="23" spans="1:67" x14ac:dyDescent="0.3">
      <c r="A23">
        <v>35307439</v>
      </c>
      <c r="B23">
        <v>0</v>
      </c>
      <c r="C23">
        <v>0</v>
      </c>
      <c r="D23">
        <v>1</v>
      </c>
      <c r="E23">
        <v>0</v>
      </c>
      <c r="F23">
        <v>1</v>
      </c>
      <c r="G23" s="1">
        <f t="shared" si="2"/>
        <v>2</v>
      </c>
      <c r="H23">
        <v>1</v>
      </c>
      <c r="I23">
        <v>0</v>
      </c>
      <c r="J23">
        <v>0</v>
      </c>
      <c r="K23">
        <v>1</v>
      </c>
      <c r="L23">
        <v>0</v>
      </c>
      <c r="M23" s="1">
        <f t="shared" si="3"/>
        <v>2</v>
      </c>
      <c r="N23">
        <v>1</v>
      </c>
      <c r="O23">
        <v>1</v>
      </c>
      <c r="P23">
        <v>0</v>
      </c>
      <c r="Q23">
        <v>1</v>
      </c>
      <c r="R23">
        <v>1</v>
      </c>
      <c r="S23" s="1">
        <f t="shared" si="4"/>
        <v>4</v>
      </c>
      <c r="T23">
        <v>1</v>
      </c>
      <c r="U23">
        <v>1</v>
      </c>
      <c r="V23">
        <v>0</v>
      </c>
      <c r="W23">
        <v>0</v>
      </c>
      <c r="X23">
        <v>0</v>
      </c>
      <c r="Y23" s="1">
        <f t="shared" si="5"/>
        <v>2</v>
      </c>
      <c r="Z23">
        <v>1</v>
      </c>
      <c r="AA23">
        <v>1</v>
      </c>
      <c r="AB23">
        <v>0</v>
      </c>
      <c r="AC23">
        <v>1</v>
      </c>
      <c r="AD23">
        <v>1</v>
      </c>
      <c r="AE23">
        <v>1</v>
      </c>
      <c r="AF23">
        <v>1</v>
      </c>
      <c r="AG23">
        <v>0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 s="1">
        <f t="shared" si="6"/>
        <v>12</v>
      </c>
      <c r="AO23">
        <v>1</v>
      </c>
      <c r="AP23">
        <v>1</v>
      </c>
      <c r="AQ23">
        <v>1</v>
      </c>
      <c r="AR23">
        <v>1</v>
      </c>
      <c r="AS23">
        <v>1</v>
      </c>
      <c r="AT23" s="1">
        <f t="shared" si="7"/>
        <v>5</v>
      </c>
      <c r="AU23">
        <v>1</v>
      </c>
      <c r="AV23">
        <v>0</v>
      </c>
      <c r="AW23">
        <v>1</v>
      </c>
      <c r="AX23">
        <v>0</v>
      </c>
      <c r="AY23">
        <v>1</v>
      </c>
      <c r="AZ23">
        <v>1</v>
      </c>
      <c r="BA23">
        <v>1</v>
      </c>
      <c r="BB23">
        <v>1</v>
      </c>
      <c r="BC23">
        <v>0</v>
      </c>
      <c r="BD23">
        <v>0</v>
      </c>
      <c r="BE23" s="1">
        <f t="shared" si="0"/>
        <v>6</v>
      </c>
      <c r="BF23">
        <v>1</v>
      </c>
      <c r="BG23">
        <v>0</v>
      </c>
      <c r="BH23">
        <v>1</v>
      </c>
      <c r="BI23">
        <v>1</v>
      </c>
      <c r="BJ23">
        <v>1</v>
      </c>
      <c r="BK23" s="1">
        <f t="shared" si="8"/>
        <v>4</v>
      </c>
      <c r="BL23" s="1">
        <f t="shared" si="1"/>
        <v>37</v>
      </c>
      <c r="BM23" s="1">
        <f t="shared" si="9"/>
        <v>68.518518518518519</v>
      </c>
      <c r="BN23" s="1">
        <v>69</v>
      </c>
      <c r="BO23" s="1">
        <v>71</v>
      </c>
    </row>
    <row r="24" spans="1:67" x14ac:dyDescent="0.3">
      <c r="A24">
        <v>23519347</v>
      </c>
      <c r="B24">
        <v>1</v>
      </c>
      <c r="C24">
        <v>0</v>
      </c>
      <c r="D24">
        <v>0</v>
      </c>
      <c r="E24">
        <v>1</v>
      </c>
      <c r="F24">
        <v>1</v>
      </c>
      <c r="G24" s="1">
        <f t="shared" si="2"/>
        <v>3</v>
      </c>
      <c r="H24">
        <v>1</v>
      </c>
      <c r="I24">
        <v>1</v>
      </c>
      <c r="J24">
        <v>1</v>
      </c>
      <c r="K24">
        <v>0</v>
      </c>
      <c r="L24">
        <v>0</v>
      </c>
      <c r="M24" s="1">
        <f t="shared" si="3"/>
        <v>3</v>
      </c>
      <c r="N24">
        <v>1</v>
      </c>
      <c r="O24">
        <v>1</v>
      </c>
      <c r="P24">
        <v>1</v>
      </c>
      <c r="Q24">
        <v>0</v>
      </c>
      <c r="R24">
        <v>0</v>
      </c>
      <c r="S24" s="1">
        <f t="shared" si="4"/>
        <v>3</v>
      </c>
      <c r="T24">
        <v>1</v>
      </c>
      <c r="U24">
        <v>1</v>
      </c>
      <c r="V24">
        <v>0</v>
      </c>
      <c r="W24">
        <v>0</v>
      </c>
      <c r="X24">
        <v>1</v>
      </c>
      <c r="Y24" s="1">
        <f t="shared" si="5"/>
        <v>3</v>
      </c>
      <c r="Z24">
        <v>0</v>
      </c>
      <c r="AA24">
        <v>1</v>
      </c>
      <c r="AB24">
        <v>0</v>
      </c>
      <c r="AC24">
        <v>0</v>
      </c>
      <c r="AD24">
        <v>1</v>
      </c>
      <c r="AE24">
        <v>1</v>
      </c>
      <c r="AF24">
        <v>1</v>
      </c>
      <c r="AG24">
        <v>0</v>
      </c>
      <c r="AH24">
        <v>0</v>
      </c>
      <c r="AI24">
        <v>1</v>
      </c>
      <c r="AJ24">
        <v>1</v>
      </c>
      <c r="AK24">
        <v>0</v>
      </c>
      <c r="AL24">
        <v>1</v>
      </c>
      <c r="AM24">
        <v>0</v>
      </c>
      <c r="AN24" s="1">
        <f t="shared" si="6"/>
        <v>7</v>
      </c>
      <c r="AO24">
        <v>0</v>
      </c>
      <c r="AP24">
        <v>1</v>
      </c>
      <c r="AQ24">
        <v>1</v>
      </c>
      <c r="AR24">
        <v>1</v>
      </c>
      <c r="AS24">
        <v>1</v>
      </c>
      <c r="AT24" s="1">
        <f t="shared" si="7"/>
        <v>4</v>
      </c>
      <c r="AU24">
        <v>1</v>
      </c>
      <c r="AV24">
        <v>0</v>
      </c>
      <c r="AW24">
        <v>1</v>
      </c>
      <c r="AX24">
        <v>1</v>
      </c>
      <c r="AY24">
        <v>1</v>
      </c>
      <c r="AZ24">
        <v>1</v>
      </c>
      <c r="BA24">
        <v>1</v>
      </c>
      <c r="BB24">
        <v>1</v>
      </c>
      <c r="BC24">
        <v>0</v>
      </c>
      <c r="BD24">
        <v>1</v>
      </c>
      <c r="BE24" s="1">
        <f t="shared" si="0"/>
        <v>7</v>
      </c>
      <c r="BF24">
        <v>1</v>
      </c>
      <c r="BG24">
        <v>1</v>
      </c>
      <c r="BH24">
        <v>1</v>
      </c>
      <c r="BI24">
        <v>1</v>
      </c>
      <c r="BJ24">
        <v>1</v>
      </c>
      <c r="BK24" s="1">
        <f t="shared" si="8"/>
        <v>5</v>
      </c>
      <c r="BL24" s="1">
        <f t="shared" si="1"/>
        <v>35</v>
      </c>
      <c r="BM24" s="1">
        <f t="shared" si="9"/>
        <v>64.81481481481481</v>
      </c>
      <c r="BN24" s="1">
        <v>77</v>
      </c>
      <c r="BO24" s="1">
        <v>80</v>
      </c>
    </row>
    <row r="25" spans="1:67" x14ac:dyDescent="0.3">
      <c r="A25">
        <v>10137289</v>
      </c>
      <c r="B25">
        <v>1</v>
      </c>
      <c r="C25">
        <v>0</v>
      </c>
      <c r="D25">
        <v>1</v>
      </c>
      <c r="E25">
        <v>1</v>
      </c>
      <c r="F25">
        <v>1</v>
      </c>
      <c r="G25" s="1">
        <f t="shared" si="2"/>
        <v>4</v>
      </c>
      <c r="H25">
        <v>1</v>
      </c>
      <c r="I25">
        <v>1</v>
      </c>
      <c r="J25">
        <v>1</v>
      </c>
      <c r="K25">
        <v>0</v>
      </c>
      <c r="L25">
        <v>1</v>
      </c>
      <c r="M25" s="1">
        <f t="shared" si="3"/>
        <v>4</v>
      </c>
      <c r="N25">
        <v>1</v>
      </c>
      <c r="O25">
        <v>0</v>
      </c>
      <c r="P25">
        <v>1</v>
      </c>
      <c r="Q25">
        <v>1</v>
      </c>
      <c r="R25">
        <v>1</v>
      </c>
      <c r="S25" s="1">
        <f t="shared" si="4"/>
        <v>4</v>
      </c>
      <c r="T25">
        <v>1</v>
      </c>
      <c r="U25">
        <v>1</v>
      </c>
      <c r="V25">
        <v>1</v>
      </c>
      <c r="W25">
        <v>1</v>
      </c>
      <c r="X25">
        <v>1</v>
      </c>
      <c r="Y25" s="1">
        <f t="shared" si="5"/>
        <v>5</v>
      </c>
      <c r="Z25">
        <v>1</v>
      </c>
      <c r="AA25">
        <v>1</v>
      </c>
      <c r="AB25">
        <v>0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0</v>
      </c>
      <c r="AI25">
        <v>1</v>
      </c>
      <c r="AJ25">
        <v>1</v>
      </c>
      <c r="AK25">
        <v>0</v>
      </c>
      <c r="AL25">
        <v>0</v>
      </c>
      <c r="AM25">
        <v>1</v>
      </c>
      <c r="AN25" s="1">
        <f t="shared" si="6"/>
        <v>10</v>
      </c>
      <c r="AO25">
        <v>0</v>
      </c>
      <c r="AP25">
        <v>1</v>
      </c>
      <c r="AQ25">
        <v>1</v>
      </c>
      <c r="AR25">
        <v>1</v>
      </c>
      <c r="AS25">
        <v>1</v>
      </c>
      <c r="AT25" s="1">
        <f t="shared" si="7"/>
        <v>4</v>
      </c>
      <c r="AU25">
        <v>0</v>
      </c>
      <c r="AV25">
        <v>0</v>
      </c>
      <c r="AW25">
        <v>0</v>
      </c>
      <c r="AX25">
        <v>1</v>
      </c>
      <c r="AY25">
        <v>0</v>
      </c>
      <c r="AZ25">
        <v>1</v>
      </c>
      <c r="BA25">
        <v>1</v>
      </c>
      <c r="BB25">
        <v>0</v>
      </c>
      <c r="BC25">
        <v>1</v>
      </c>
      <c r="BD25">
        <v>0</v>
      </c>
      <c r="BE25" s="1">
        <f t="shared" si="0"/>
        <v>4</v>
      </c>
      <c r="BF25">
        <v>1</v>
      </c>
      <c r="BG25">
        <v>0</v>
      </c>
      <c r="BH25">
        <v>1</v>
      </c>
      <c r="BI25">
        <v>1</v>
      </c>
      <c r="BJ25">
        <v>0</v>
      </c>
      <c r="BK25" s="1">
        <f t="shared" si="8"/>
        <v>3</v>
      </c>
      <c r="BL25" s="1">
        <f t="shared" si="1"/>
        <v>38</v>
      </c>
      <c r="BM25" s="1">
        <f t="shared" si="9"/>
        <v>70.370370370370367</v>
      </c>
      <c r="BN25" s="1">
        <v>77</v>
      </c>
      <c r="BO25" s="1">
        <v>64</v>
      </c>
    </row>
    <row r="26" spans="1:67" x14ac:dyDescent="0.3">
      <c r="A26">
        <v>25189026</v>
      </c>
      <c r="B26">
        <v>1</v>
      </c>
      <c r="C26">
        <v>0</v>
      </c>
      <c r="D26">
        <v>0</v>
      </c>
      <c r="E26">
        <v>0</v>
      </c>
      <c r="F26">
        <v>1</v>
      </c>
      <c r="G26" s="1">
        <f t="shared" si="2"/>
        <v>2</v>
      </c>
      <c r="H26">
        <v>1</v>
      </c>
      <c r="I26">
        <v>0</v>
      </c>
      <c r="J26">
        <v>1</v>
      </c>
      <c r="K26">
        <v>0</v>
      </c>
      <c r="L26">
        <v>0</v>
      </c>
      <c r="M26" s="1">
        <f t="shared" si="3"/>
        <v>2</v>
      </c>
      <c r="N26">
        <v>1</v>
      </c>
      <c r="O26">
        <v>0</v>
      </c>
      <c r="P26">
        <v>0</v>
      </c>
      <c r="Q26">
        <v>0</v>
      </c>
      <c r="R26">
        <v>0</v>
      </c>
      <c r="S26" s="1">
        <f t="shared" si="4"/>
        <v>1</v>
      </c>
      <c r="T26">
        <v>1</v>
      </c>
      <c r="U26">
        <v>0</v>
      </c>
      <c r="V26">
        <v>1</v>
      </c>
      <c r="W26">
        <v>1</v>
      </c>
      <c r="X26">
        <v>1</v>
      </c>
      <c r="Y26" s="1">
        <f t="shared" si="5"/>
        <v>4</v>
      </c>
      <c r="Z26">
        <v>0</v>
      </c>
      <c r="AA26">
        <v>1</v>
      </c>
      <c r="AB26">
        <v>0</v>
      </c>
      <c r="AC26">
        <v>1</v>
      </c>
      <c r="AD26">
        <v>1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 s="1">
        <f t="shared" si="6"/>
        <v>3</v>
      </c>
      <c r="AO26">
        <v>1</v>
      </c>
      <c r="AP26">
        <v>1</v>
      </c>
      <c r="AQ26">
        <v>1</v>
      </c>
      <c r="AR26">
        <v>0</v>
      </c>
      <c r="AS26">
        <v>1</v>
      </c>
      <c r="AT26" s="1">
        <f t="shared" si="7"/>
        <v>4</v>
      </c>
      <c r="AU26">
        <v>0</v>
      </c>
      <c r="AV26">
        <v>1</v>
      </c>
      <c r="AW26">
        <v>0</v>
      </c>
      <c r="AX26">
        <v>1</v>
      </c>
      <c r="AY26">
        <v>0</v>
      </c>
      <c r="AZ26">
        <v>0</v>
      </c>
      <c r="BA26">
        <v>1</v>
      </c>
      <c r="BB26">
        <v>1</v>
      </c>
      <c r="BC26">
        <v>1</v>
      </c>
      <c r="BD26">
        <v>1</v>
      </c>
      <c r="BE26" s="1">
        <f t="shared" si="0"/>
        <v>5</v>
      </c>
      <c r="BF26">
        <v>1</v>
      </c>
      <c r="BG26">
        <v>0</v>
      </c>
      <c r="BH26">
        <v>1</v>
      </c>
      <c r="BI26">
        <v>1</v>
      </c>
      <c r="BJ26">
        <v>1</v>
      </c>
      <c r="BK26" s="1">
        <f t="shared" si="8"/>
        <v>4</v>
      </c>
      <c r="BL26" s="1">
        <f>SUM(G26,M26,S26,Y26,AN26,AT26,BE26,BK26)</f>
        <v>25</v>
      </c>
      <c r="BM26" s="1">
        <f t="shared" si="9"/>
        <v>46.296296296296298</v>
      </c>
      <c r="BN26" s="1">
        <v>52</v>
      </c>
      <c r="BO26" s="1">
        <v>52</v>
      </c>
    </row>
    <row r="28" spans="1:67" x14ac:dyDescent="0.3">
      <c r="BO28">
        <f>AVERAGE(BO3:BO27)</f>
        <v>65.375</v>
      </c>
    </row>
  </sheetData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Sheet1!gradebook_export_aafbcb1d_3052_49e7_b978_f7ba2c868833__1</vt:lpstr>
    </vt:vector>
  </TitlesOfParts>
  <Company>North-West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Puleng Mogwere</cp:lastModifiedBy>
  <cp:lastPrinted>2020-11-23T09:44:17Z</cp:lastPrinted>
  <dcterms:created xsi:type="dcterms:W3CDTF">2020-11-21T14:58:04Z</dcterms:created>
  <dcterms:modified xsi:type="dcterms:W3CDTF">2021-06-10T11:54:10Z</dcterms:modified>
</cp:coreProperties>
</file>