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emah Abdullah\Desktop\GPRM _AMBA\MARKS\"/>
    </mc:Choice>
  </mc:AlternateContent>
  <bookViews>
    <workbookView xWindow="0" yWindow="0" windowWidth="23040" windowHeight="8412" firstSheet="2" activeTab="2"/>
  </bookViews>
  <sheets>
    <sheet name="HRM" sheetId="1" state="hidden" r:id="rId1"/>
    <sheet name="HR" sheetId="5" state="hidden" r:id="rId2"/>
    <sheet name="CCMM517" sheetId="2" r:id="rId3"/>
    <sheet name="MBAD 823" sheetId="7" state="hidden" r:id="rId4"/>
    <sheet name="Marketing" sheetId="3" state="hidden" r:id="rId5"/>
    <sheet name="IT" sheetId="6" state="hidden" r:id="rId6"/>
    <sheet name="ECN" sheetId="4" state="hidden" r:id="rId7"/>
    <sheet name="FM" sheetId="9" state="hidden" r:id="rId8"/>
    <sheet name="Research" sheetId="8" state="hidden" r:id="rId9"/>
    <sheet name="SYNDICATE" sheetId="10" state="hidden" r:id="rId10"/>
    <sheet name="Sheet1" sheetId="11" state="hidden" r:id="rId11"/>
  </sheets>
  <definedNames>
    <definedName name="VanDepteng" localSheetId="0">HRM!$H$41</definedName>
  </definedNames>
  <calcPr calcId="152511"/>
</workbook>
</file>

<file path=xl/calcChain.xml><?xml version="1.0" encoding="utf-8"?>
<calcChain xmlns="http://schemas.openxmlformats.org/spreadsheetml/2006/main">
  <c r="E30" i="2" l="1"/>
  <c r="G30" i="2" s="1"/>
  <c r="G15" i="2" l="1"/>
  <c r="E16" i="2"/>
  <c r="G16" i="2" s="1"/>
  <c r="E17" i="2"/>
  <c r="G17" i="2" s="1"/>
  <c r="G18" i="2"/>
  <c r="G19" i="2"/>
  <c r="E20" i="2"/>
  <c r="G20" i="2" s="1"/>
  <c r="E21" i="2"/>
  <c r="G21" i="2" s="1"/>
  <c r="G22" i="2"/>
  <c r="E23" i="2"/>
  <c r="G23" i="2" s="1"/>
  <c r="E24" i="2"/>
  <c r="G24" i="2" s="1"/>
  <c r="G25" i="2"/>
  <c r="E26" i="2"/>
  <c r="G26" i="2" s="1"/>
  <c r="G27" i="2"/>
  <c r="G28" i="2"/>
  <c r="E29" i="2"/>
  <c r="G29" i="2" s="1"/>
  <c r="E31" i="2"/>
  <c r="G31" i="2" s="1"/>
  <c r="G33" i="2"/>
  <c r="E34" i="2"/>
  <c r="G34" i="2" s="1"/>
  <c r="E35" i="2"/>
  <c r="G35" i="2" s="1"/>
  <c r="E36" i="2"/>
  <c r="G36" i="2" s="1"/>
  <c r="G37" i="2"/>
  <c r="G38" i="2"/>
  <c r="G39" i="2"/>
  <c r="G40" i="2"/>
  <c r="G14" i="2"/>
  <c r="C43" i="10" l="1"/>
  <c r="C27" i="10"/>
  <c r="D5" i="7" l="1"/>
  <c r="D6" i="7"/>
  <c r="D7" i="7"/>
  <c r="D8" i="7"/>
  <c r="D9" i="7"/>
  <c r="A12" i="7"/>
  <c r="A16" i="7"/>
  <c r="C19" i="7" l="1"/>
  <c r="C20" i="7"/>
  <c r="C21" i="7"/>
  <c r="C22" i="7"/>
  <c r="C23" i="7"/>
  <c r="C24" i="7"/>
  <c r="C25" i="7"/>
  <c r="C26" i="7"/>
  <c r="C27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B19" i="7"/>
  <c r="B20" i="7"/>
  <c r="B21" i="7"/>
  <c r="B22" i="7"/>
  <c r="B23" i="7"/>
  <c r="B24" i="7"/>
  <c r="B25" i="7"/>
  <c r="B26" i="7"/>
  <c r="B27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A27" i="10" l="1"/>
</calcChain>
</file>

<file path=xl/sharedStrings.xml><?xml version="1.0" encoding="utf-8"?>
<sst xmlns="http://schemas.openxmlformats.org/spreadsheetml/2006/main" count="868" uniqueCount="443">
  <si>
    <t>SURNAME &amp; INITIALS</t>
  </si>
  <si>
    <t>STUDENT NO.</t>
  </si>
  <si>
    <t>MODULE CODE: ADMM 819</t>
  </si>
  <si>
    <t xml:space="preserve">Graduate School of Business and </t>
  </si>
  <si>
    <t>Government Leadership (GSB&amp;GL)</t>
  </si>
  <si>
    <t>Private Bag x 2046, Mmabatho</t>
  </si>
  <si>
    <t>South Africa, 2735</t>
  </si>
  <si>
    <t>Tel: 018-389 2095 Fax: 018-389 2335</t>
  </si>
  <si>
    <t>Email: Graduateschool@nwu.ac.za</t>
  </si>
  <si>
    <t>Email: Gradschool@nwu.ac.za</t>
  </si>
  <si>
    <t>MODULE TITLE:MANAGERIAL ECONOMICS</t>
  </si>
  <si>
    <t>MODULE CODE: ADMM 823</t>
  </si>
  <si>
    <t>MARK</t>
  </si>
  <si>
    <t>MODULE TITLE: INFORMATION TECHNOLOGY MANAGEMENT</t>
  </si>
  <si>
    <t>MODULE CODE: ADMM 821</t>
  </si>
  <si>
    <t>16474929</t>
  </si>
  <si>
    <t>MOGOROSI, TM MR</t>
  </si>
  <si>
    <t>16340620</t>
  </si>
  <si>
    <t>MOJAKI, ME MR</t>
  </si>
  <si>
    <t>18037674</t>
  </si>
  <si>
    <t>MOTUBA, LL MRS</t>
  </si>
  <si>
    <t>16142381</t>
  </si>
  <si>
    <t>PHETLHU, TP MISS</t>
  </si>
  <si>
    <t>16731980</t>
  </si>
  <si>
    <t>SELETEDI, ST MR</t>
  </si>
  <si>
    <t>MODULE CODE: ADNM 812</t>
  </si>
  <si>
    <t>MODULE TITLE: MARKETING MANAGEMENT</t>
  </si>
  <si>
    <t>MODULE CODE: ADNM 813</t>
  </si>
  <si>
    <t>23809795</t>
  </si>
  <si>
    <t>APPOLUS, TN MR</t>
  </si>
  <si>
    <t>17019265</t>
  </si>
  <si>
    <t>BOTCHWAY, HE MR</t>
  </si>
  <si>
    <t>22293582</t>
  </si>
  <si>
    <t>KLINK, MJ DR</t>
  </si>
  <si>
    <t>16170369</t>
  </si>
  <si>
    <t>KUPI, TG MR</t>
  </si>
  <si>
    <t>16394143</t>
  </si>
  <si>
    <t>LECHUTI, SC MRS</t>
  </si>
  <si>
    <t>16254368</t>
  </si>
  <si>
    <t>MADIENYANE, JM MR</t>
  </si>
  <si>
    <t>22577688</t>
  </si>
  <si>
    <t>MAIKETSO, M MR</t>
  </si>
  <si>
    <t>23978104</t>
  </si>
  <si>
    <t>MALINGA, J MRS</t>
  </si>
  <si>
    <t>23167866</t>
  </si>
  <si>
    <t>MAMPE, KL MISS</t>
  </si>
  <si>
    <t>16313488</t>
  </si>
  <si>
    <t>MOKORI, SM MS</t>
  </si>
  <si>
    <t>23976918</t>
  </si>
  <si>
    <t>MONYATSI, T MRS</t>
  </si>
  <si>
    <t>17020263</t>
  </si>
  <si>
    <t>MOSOLOTSANE, LS MR</t>
  </si>
  <si>
    <t>23487623</t>
  </si>
  <si>
    <t>MUDAU, AM MISS</t>
  </si>
  <si>
    <t>21466564</t>
  </si>
  <si>
    <t>SEGOPOLO, MI MR</t>
  </si>
  <si>
    <t>FACILTATORS SIGNATURE:________________</t>
  </si>
  <si>
    <t>DATE RETURNED: __________________</t>
  </si>
  <si>
    <t>EXTERNAL EXAMINATION MARKSHEET</t>
  </si>
  <si>
    <t>EXAMINER'S SIGNATURE:________________</t>
  </si>
  <si>
    <t xml:space="preserve">  </t>
  </si>
  <si>
    <t>SIGNATURE</t>
  </si>
  <si>
    <t>ATTENDANCE REGISTER</t>
  </si>
  <si>
    <t>FACILITATOR: PROF. M. TEMANE</t>
  </si>
  <si>
    <t>MODULE CODE: ADNM 814</t>
  </si>
  <si>
    <t>MODULE TITLE:BUSINESS RESEARCH METHODS &amp; STATISTICS</t>
  </si>
  <si>
    <t>DATE: 09 OCTOBER  2012</t>
  </si>
  <si>
    <t>MODULE TITLE:HUMAN RESOURCE MANAGEMENT SYSTEMS</t>
  </si>
  <si>
    <t>ASAH-KISSIEDU, F MR</t>
  </si>
  <si>
    <t>BODUTU, PH MS</t>
  </si>
  <si>
    <t>HAGAN, JK MR</t>
  </si>
  <si>
    <t>JACK, PA MISS</t>
  </si>
  <si>
    <t>JANUARY, MA MR</t>
  </si>
  <si>
    <t>KOTLHAI, LK MRS</t>
  </si>
  <si>
    <t>KUBEKA, OS MRS</t>
  </si>
  <si>
    <t>MAIKETSO, KG MR</t>
  </si>
  <si>
    <t>MALANE, MS MR</t>
  </si>
  <si>
    <t>MASIKE, F MR</t>
  </si>
  <si>
    <t>MATEBELE, MG MR</t>
  </si>
  <si>
    <t>MATLADI, SA MRS</t>
  </si>
  <si>
    <t>MODIBO, E MR</t>
  </si>
  <si>
    <t>MODISE, K MISS</t>
  </si>
  <si>
    <t>MOLATLHEGI, IN MR</t>
  </si>
  <si>
    <t>MUSI, GS MRS</t>
  </si>
  <si>
    <t>NTHO, M MISS</t>
  </si>
  <si>
    <t>NTHUTANG, OA MR</t>
  </si>
  <si>
    <t>NTSHOLE, TP MR</t>
  </si>
  <si>
    <t>NTULI, BS MISS</t>
  </si>
  <si>
    <t>NYOKA, IK MRS</t>
  </si>
  <si>
    <t>RAMUNAWA, MM MR</t>
  </si>
  <si>
    <t>RANTHOKWANE, K MRS</t>
  </si>
  <si>
    <t>SALMAN, MV MR</t>
  </si>
  <si>
    <t>SEOPE, OE MR</t>
  </si>
  <si>
    <t>SEOSENG, NB MRS</t>
  </si>
  <si>
    <t>SHANDU, SJ DR</t>
  </si>
  <si>
    <t>TIDIMANE, G MR</t>
  </si>
  <si>
    <t>TJIA, SL MISS</t>
  </si>
  <si>
    <t>TOKA, MNJ MR</t>
  </si>
  <si>
    <t>TSHEPE, GG MRS</t>
  </si>
  <si>
    <t>YEBOAH, DA MR</t>
  </si>
  <si>
    <t>CHIROWA N</t>
  </si>
  <si>
    <t>MBUGUA S</t>
  </si>
  <si>
    <t>MOTLADILE KR</t>
  </si>
  <si>
    <t>OTUTU KIK</t>
  </si>
  <si>
    <t>24791113</t>
  </si>
  <si>
    <t>16078128</t>
  </si>
  <si>
    <t>24875937</t>
  </si>
  <si>
    <t>CHIROWA, N MR</t>
  </si>
  <si>
    <t>24815977</t>
  </si>
  <si>
    <t>16153960</t>
  </si>
  <si>
    <t>16870948</t>
  </si>
  <si>
    <t>17084563</t>
  </si>
  <si>
    <t>17001145</t>
  </si>
  <si>
    <t>16741803</t>
  </si>
  <si>
    <t>16217527</t>
  </si>
  <si>
    <t>12949884</t>
  </si>
  <si>
    <t>17039908</t>
  </si>
  <si>
    <t>23307846</t>
  </si>
  <si>
    <t>24043222</t>
  </si>
  <si>
    <t>MBUGUA, S MRS</t>
  </si>
  <si>
    <t>24816124</t>
  </si>
  <si>
    <t>16707605</t>
  </si>
  <si>
    <t>23254084</t>
  </si>
  <si>
    <t>17007178</t>
  </si>
  <si>
    <t>MOTLADIILE, KR MISS</t>
  </si>
  <si>
    <t>16184807</t>
  </si>
  <si>
    <t>23977108</t>
  </si>
  <si>
    <t>17119618</t>
  </si>
  <si>
    <t>16859286</t>
  </si>
  <si>
    <t>24872547</t>
  </si>
  <si>
    <t>22628347</t>
  </si>
  <si>
    <t>23978147</t>
  </si>
  <si>
    <t>OTUTU, KIK MR</t>
  </si>
  <si>
    <t>16515641</t>
  </si>
  <si>
    <t>PULE, TM MRS</t>
  </si>
  <si>
    <t>24811114</t>
  </si>
  <si>
    <t>24815586</t>
  </si>
  <si>
    <t>24076465</t>
  </si>
  <si>
    <t>16720504</t>
  </si>
  <si>
    <t>24815667</t>
  </si>
  <si>
    <t>24853968</t>
  </si>
  <si>
    <t>24815306</t>
  </si>
  <si>
    <t>24810908</t>
  </si>
  <si>
    <t>16974166</t>
  </si>
  <si>
    <t>10885609</t>
  </si>
  <si>
    <t>24816108</t>
  </si>
  <si>
    <t>STUDENT NO</t>
  </si>
  <si>
    <t xml:space="preserve">                                                                         </t>
  </si>
  <si>
    <t>MODULE TITLE: GOVERNMENT &amp; LEGAL ENVIRONMENT OF BUSINESS</t>
  </si>
  <si>
    <t>PULE T</t>
  </si>
  <si>
    <t>EXAMINER: DR. P. N. JOUBERT</t>
  </si>
  <si>
    <t>EXTERNAL EXAMINER: DR. M. WIESE</t>
  </si>
  <si>
    <t>20998627</t>
  </si>
  <si>
    <t>KANGALA, KR MR</t>
  </si>
  <si>
    <t>16331982</t>
  </si>
  <si>
    <t>KUBYANA, MS MR</t>
  </si>
  <si>
    <t>21972842</t>
  </si>
  <si>
    <t>MABE, OA MR</t>
  </si>
  <si>
    <t>22243933</t>
  </si>
  <si>
    <t>MANTHOKO, K MR</t>
  </si>
  <si>
    <t>16242742</t>
  </si>
  <si>
    <t>METSILENG, HM MR</t>
  </si>
  <si>
    <t>24900710</t>
  </si>
  <si>
    <t>MOLAWA, KK MR</t>
  </si>
  <si>
    <t>16860063</t>
  </si>
  <si>
    <t>NDOU, H MR</t>
  </si>
  <si>
    <t>22577947</t>
  </si>
  <si>
    <t>GABOUTLOELOE, ME MISS</t>
  </si>
  <si>
    <t>16779983</t>
  </si>
  <si>
    <t>MATHIBEDI, TRG MR</t>
  </si>
  <si>
    <t>12390542</t>
  </si>
  <si>
    <t>MOSIATLHAGA, NJ MR</t>
  </si>
  <si>
    <t>MODULE TITLE: FINANCIAL MANAGEMENT</t>
  </si>
  <si>
    <t>MODULE CODE: ADNM 815</t>
  </si>
  <si>
    <t>21899045</t>
  </si>
  <si>
    <t>GARANE, BC MRS</t>
  </si>
  <si>
    <t>18036945</t>
  </si>
  <si>
    <t>MALAKA, TT MR</t>
  </si>
  <si>
    <t>1st OPPORTUNITY EXAM</t>
  </si>
  <si>
    <t>SIGNATURE: __________________</t>
  </si>
  <si>
    <t>DATE: ______________</t>
  </si>
  <si>
    <t>DATE: 03 OCTOBER 2013</t>
  </si>
  <si>
    <t>FACILITATOR: PROF. S. LUBBE</t>
  </si>
  <si>
    <t>EXAMINER. DR. M. WAGAW</t>
  </si>
  <si>
    <t>SIGNATURE EXAMINER: __________________</t>
  </si>
  <si>
    <t>EXTERNAL EXAMINER: PROF. RT MPOFU</t>
  </si>
  <si>
    <t>BALESENG, MC MR</t>
  </si>
  <si>
    <t>BOTOLO, MJM MR</t>
  </si>
  <si>
    <t>CHINEMBIRI, E MR</t>
  </si>
  <si>
    <t>CHUBE, G MR</t>
  </si>
  <si>
    <t>FEUSSI, P MR</t>
  </si>
  <si>
    <t>GAANAME, MPG MISS</t>
  </si>
  <si>
    <t>GABORONE, AT MISS</t>
  </si>
  <si>
    <t>GHOSH, S MRS</t>
  </si>
  <si>
    <t>ISABIRYE, F MISS</t>
  </si>
  <si>
    <t>JIMLA, EN MR</t>
  </si>
  <si>
    <t>KAOTSANE, TF MR</t>
  </si>
  <si>
    <t>KGOSIEMANG, TP MR</t>
  </si>
  <si>
    <t>KGOSIMMELE, MR MR</t>
  </si>
  <si>
    <t>KOLOJANE, MP MR</t>
  </si>
  <si>
    <t>LEKWETE, L MR</t>
  </si>
  <si>
    <t>LESOLANG, NJ MR</t>
  </si>
  <si>
    <t>LETSHABA, NW MRS</t>
  </si>
  <si>
    <t>MADIKWE, TM MR</t>
  </si>
  <si>
    <t>MAKHWELE, ND MR</t>
  </si>
  <si>
    <t>MAOTOE, TT MR</t>
  </si>
  <si>
    <t>MATLHAKU, MD MISS</t>
  </si>
  <si>
    <t>MATSIPE, LL MRS</t>
  </si>
  <si>
    <t>MODIBEDI, RT MR</t>
  </si>
  <si>
    <t>MOGASHOA, MG MR</t>
  </si>
  <si>
    <t>MOGOJE, MR MRS</t>
  </si>
  <si>
    <t>MOKABE, P MISS</t>
  </si>
  <si>
    <t>MOLAOLWA, BTL MRS</t>
  </si>
  <si>
    <t>MOLEELE, MM MS</t>
  </si>
  <si>
    <t>MONGWAKETSE, PB MR</t>
  </si>
  <si>
    <t>MONNAKGOTLA, BJ MR</t>
  </si>
  <si>
    <t>MOOKETSI, DS MISS</t>
  </si>
  <si>
    <t>MOOKETSI, PI MISS</t>
  </si>
  <si>
    <t>MOTHIBI, KB MISS</t>
  </si>
  <si>
    <t>MOTSEPE, MO MR</t>
  </si>
  <si>
    <t>MOTSILANYANE, K MISS</t>
  </si>
  <si>
    <t>MUADE, TO MR</t>
  </si>
  <si>
    <t>MUSHUNJE, M DR</t>
  </si>
  <si>
    <t>NXUMALO, KP MRS</t>
  </si>
  <si>
    <t>PHAKEDI, TV MRS</t>
  </si>
  <si>
    <t>POEN, GE MRS</t>
  </si>
  <si>
    <t>RANKAE, M B MR</t>
  </si>
  <si>
    <t>RANKOKWADI, SK MISS</t>
  </si>
  <si>
    <t>SEBINYANE, AL MR</t>
  </si>
  <si>
    <t>SEIKANENG, TJ MR</t>
  </si>
  <si>
    <t>SELEKE, BA MR</t>
  </si>
  <si>
    <t>SELEMENI, ES MR</t>
  </si>
  <si>
    <t>SIGWELE, L MR</t>
  </si>
  <si>
    <t>SIMUYAMBALA, BS MISS</t>
  </si>
  <si>
    <t>SITHOLE, L MISS</t>
  </si>
  <si>
    <t>TAGOE, BA MR</t>
  </si>
  <si>
    <t>TLHOLO, TG MR</t>
  </si>
  <si>
    <t>TLHOLOE, KR MR</t>
  </si>
  <si>
    <t>VAN ZYL, SI MR</t>
  </si>
  <si>
    <t>XHATI, NP MISS</t>
  </si>
  <si>
    <t>YIGA, R MR</t>
  </si>
  <si>
    <t>25765124</t>
  </si>
  <si>
    <t>16335686</t>
  </si>
  <si>
    <t>25764330</t>
  </si>
  <si>
    <t>16629523</t>
  </si>
  <si>
    <t>25764489</t>
  </si>
  <si>
    <t>12949701</t>
  </si>
  <si>
    <t>23291702</t>
  </si>
  <si>
    <t>25809253</t>
  </si>
  <si>
    <t>23976993</t>
  </si>
  <si>
    <t>16607767</t>
  </si>
  <si>
    <t>23167459</t>
  </si>
  <si>
    <t>16650018</t>
  </si>
  <si>
    <t>16218426</t>
  </si>
  <si>
    <t>24843474</t>
  </si>
  <si>
    <t>23724099</t>
  </si>
  <si>
    <t>25764357</t>
  </si>
  <si>
    <t>16514408</t>
  </si>
  <si>
    <t>16905938</t>
  </si>
  <si>
    <t>17016363</t>
  </si>
  <si>
    <t>16316738</t>
  </si>
  <si>
    <t>17002966</t>
  </si>
  <si>
    <t>23309199</t>
  </si>
  <si>
    <t>16855582</t>
  </si>
  <si>
    <t>17000300</t>
  </si>
  <si>
    <t>24816310</t>
  </si>
  <si>
    <t>23167130</t>
  </si>
  <si>
    <t>20952988</t>
  </si>
  <si>
    <t>16167147</t>
  </si>
  <si>
    <t>20305966</t>
  </si>
  <si>
    <t>16401263</t>
  </si>
  <si>
    <t>24843466</t>
  </si>
  <si>
    <t>12913537</t>
  </si>
  <si>
    <t>16974603</t>
  </si>
  <si>
    <t>23230177</t>
  </si>
  <si>
    <t>16608887</t>
  </si>
  <si>
    <t>16994167</t>
  </si>
  <si>
    <t>25764454</t>
  </si>
  <si>
    <t>24031445</t>
  </si>
  <si>
    <t>17039487</t>
  </si>
  <si>
    <t>16072448</t>
  </si>
  <si>
    <t>16609204</t>
  </si>
  <si>
    <t>16099508</t>
  </si>
  <si>
    <t>25764497</t>
  </si>
  <si>
    <t>25765019</t>
  </si>
  <si>
    <t>25764322</t>
  </si>
  <si>
    <t>22987150</t>
  </si>
  <si>
    <t>18044727</t>
  </si>
  <si>
    <t>25526618</t>
  </si>
  <si>
    <t>17119685</t>
  </si>
  <si>
    <t>24024317</t>
  </si>
  <si>
    <t>18005837</t>
  </si>
  <si>
    <t>17011663</t>
  </si>
  <si>
    <t>10933468</t>
  </si>
  <si>
    <t>18012744</t>
  </si>
  <si>
    <t>23168633</t>
  </si>
  <si>
    <t>GROUP A</t>
  </si>
  <si>
    <t>GROUP B</t>
  </si>
  <si>
    <t>GROUP C</t>
  </si>
  <si>
    <t>GROUP D</t>
  </si>
  <si>
    <t>GROUP E</t>
  </si>
  <si>
    <t>GROUP F</t>
  </si>
  <si>
    <t>MAGOSO O</t>
  </si>
  <si>
    <t>MASIKE S</t>
  </si>
  <si>
    <t>JECHECHE F</t>
  </si>
  <si>
    <t>MOAGAESI JB</t>
  </si>
  <si>
    <t>MUPONDA S</t>
  </si>
  <si>
    <t>MBUA EN</t>
  </si>
  <si>
    <t>BLOCK, NC MR</t>
  </si>
  <si>
    <t>MOLETSANE, GM MS</t>
  </si>
  <si>
    <t>16112768</t>
  </si>
  <si>
    <t>25764403</t>
  </si>
  <si>
    <t>FACILITATOR: MR JR MODISE</t>
  </si>
  <si>
    <t>DATE: 11 APRIL 2014</t>
  </si>
  <si>
    <t xml:space="preserve">TAMBANDINI T </t>
  </si>
  <si>
    <t>SEOSENG N</t>
  </si>
  <si>
    <t>SEFAWE S</t>
  </si>
  <si>
    <t>NTSHOLE TP</t>
  </si>
  <si>
    <t>MUDHENGE T</t>
  </si>
  <si>
    <t>CHIPANJE E</t>
  </si>
  <si>
    <t>BERENG M</t>
  </si>
  <si>
    <t>PHITLHO K MS</t>
  </si>
  <si>
    <t>MOTLHAMME SS MS</t>
  </si>
  <si>
    <t>LETSOKU K MS</t>
  </si>
  <si>
    <t>LETHOKO MK MS</t>
  </si>
  <si>
    <t>KUBEKA LP MR</t>
  </si>
  <si>
    <t>KRISJAN B MR</t>
  </si>
  <si>
    <t>ADNM 812 (LAW)</t>
  </si>
  <si>
    <t>ADNM 813 (MARKETING)</t>
  </si>
  <si>
    <t>ADNM 811 (OB)</t>
  </si>
  <si>
    <t>ADNM 814 (MARKETING &amp; RESEARCH)</t>
  </si>
  <si>
    <t>ADMM 819 (HR)</t>
  </si>
  <si>
    <t>ATTENDANCE MARKS MBA 2014 1ST SEMESTER</t>
  </si>
  <si>
    <t>BOTCHWAY HE MR</t>
  </si>
  <si>
    <t xml:space="preserve">TEKOLO CK </t>
  </si>
  <si>
    <t>SELEKE MB MR</t>
  </si>
  <si>
    <t>MATHIBEDI TRG MR</t>
  </si>
  <si>
    <t>MOTLADIELE K MS</t>
  </si>
  <si>
    <t>MODIPANE, PI</t>
  </si>
  <si>
    <t>MOLEFE, M</t>
  </si>
  <si>
    <t>MALITI-NTSHWE, ME</t>
  </si>
  <si>
    <t>TAMBANI, A</t>
  </si>
  <si>
    <t>PHUMO, D</t>
  </si>
  <si>
    <t>MUGUBI, S</t>
  </si>
  <si>
    <t>THIPE, GK</t>
  </si>
  <si>
    <t>TLAPE, O</t>
  </si>
  <si>
    <t>MARUMO, MK</t>
  </si>
  <si>
    <t>MONKWE, L</t>
  </si>
  <si>
    <t>RANKOKWADI, K</t>
  </si>
  <si>
    <t>RAMAFOKO, E</t>
  </si>
  <si>
    <t>MOKGORO, L</t>
  </si>
  <si>
    <t>MAAROGANYE, RD</t>
  </si>
  <si>
    <t>LETHOKO, MK</t>
  </si>
  <si>
    <t>MASELWANYANE, P</t>
  </si>
  <si>
    <t>LEGAE, M</t>
  </si>
  <si>
    <t>SELEKA, T</t>
  </si>
  <si>
    <t>School of Business and Governance</t>
  </si>
  <si>
    <t>MBA 2 SYNDICATE GROUPS</t>
  </si>
  <si>
    <t>GAEBEE, DR</t>
  </si>
  <si>
    <t>HAGAN, FK</t>
  </si>
  <si>
    <t>JAYALATH, JS</t>
  </si>
  <si>
    <t>KWAENG, PN</t>
  </si>
  <si>
    <t>MANGOPE-MARAPJANE, KA</t>
  </si>
  <si>
    <t>SEKGARAMETSO, O</t>
  </si>
  <si>
    <t>MOKAILA, P</t>
  </si>
  <si>
    <t>MUKWEVHO, E</t>
  </si>
  <si>
    <t>KHAN, SB</t>
  </si>
  <si>
    <t>MOGOROSI, TC</t>
  </si>
  <si>
    <t>MODIBEDI, T</t>
  </si>
  <si>
    <t>MAAPE, K</t>
  </si>
  <si>
    <t>BOGATSU, BM</t>
  </si>
  <si>
    <t>MNGOMEZULU, MN</t>
  </si>
  <si>
    <t>KOTSEDI, MF</t>
  </si>
  <si>
    <t>SEALETSA, SE</t>
  </si>
  <si>
    <t>SHOLE, SM</t>
  </si>
  <si>
    <t>SICHEMBE, MN</t>
  </si>
  <si>
    <t>SSEKITOLEKO, PS</t>
  </si>
  <si>
    <t>SEROKA, SW</t>
  </si>
  <si>
    <t>MBA2 SYNDICATE GROUPS</t>
  </si>
  <si>
    <t>SURNAME AND INITIALS</t>
  </si>
  <si>
    <t>STUDENTS</t>
  </si>
  <si>
    <t>MARKS %</t>
  </si>
  <si>
    <t>FACILITATOR: Mr O Ncube</t>
  </si>
  <si>
    <t>MODULE CODE: YBAM 813</t>
  </si>
  <si>
    <t>DATE: 28 MAY 2016</t>
  </si>
  <si>
    <t>MODULE TITLE: Operations Management</t>
  </si>
  <si>
    <t>BERENG, M</t>
  </si>
  <si>
    <t>GROUP: HIS PRAISE</t>
  </si>
  <si>
    <t>MOKAEDI, B</t>
  </si>
  <si>
    <t>GASEALAHWE, L</t>
  </si>
  <si>
    <t>MOKAKALE, T</t>
  </si>
  <si>
    <t>NEMUTANDANI, M</t>
  </si>
  <si>
    <t>MOTHUPI, A</t>
  </si>
  <si>
    <t>GROUP: STUDENTS WITH MISSION</t>
  </si>
  <si>
    <t>MATLAPENG, KP</t>
  </si>
  <si>
    <t>MATLOU, W</t>
  </si>
  <si>
    <t>KEGAKILWE, O</t>
  </si>
  <si>
    <t>MNGOMEZULU, P</t>
  </si>
  <si>
    <t>TABANE, P</t>
  </si>
  <si>
    <t>XHALABILE, N</t>
  </si>
  <si>
    <t xml:space="preserve">DATE RETURNED: </t>
  </si>
  <si>
    <t>___________________</t>
  </si>
  <si>
    <t xml:space="preserve">FACILITATOR'S SIGNATURE: </t>
  </si>
  <si>
    <t>MODISE, W</t>
  </si>
  <si>
    <t>GROUP: GLADIATORS</t>
  </si>
  <si>
    <t>ATEBA, CN</t>
  </si>
  <si>
    <t>MOLAMU, MLM</t>
  </si>
  <si>
    <t>TICHARWA, M</t>
  </si>
  <si>
    <t>RAMAKGOLO, M</t>
  </si>
  <si>
    <t>ENOWKENWA, RO</t>
  </si>
  <si>
    <t>VAN DER MERWE, YJ</t>
  </si>
  <si>
    <t>VAN ROOYEN, AH</t>
  </si>
  <si>
    <t>: 13 OCTOBER 2017</t>
  </si>
  <si>
    <t>FACILITATOR: PROF J.J PRINSLOO</t>
  </si>
  <si>
    <t>MODULE CODE: MBAD 822</t>
  </si>
  <si>
    <t>MODULE NAME: MARKETING MANEGEMENT</t>
  </si>
  <si>
    <t>MATLHOLWA, K MS</t>
  </si>
  <si>
    <t>FACILITATOR'S SIGNATURE: _______________________</t>
  </si>
  <si>
    <t>DATE RECEIVED: ______________________</t>
  </si>
  <si>
    <t>MODULE TITLE : ENTREPRENEURSHIP</t>
  </si>
  <si>
    <t>MODULE CODE: MBAD 823</t>
  </si>
  <si>
    <t>FACILITATOR: PROF S. VAN DER MERWE</t>
  </si>
  <si>
    <t>DATE: 18 OCTOBER 2017</t>
  </si>
  <si>
    <t>GROUP: RUSTERNBURG GROUP</t>
  </si>
  <si>
    <t>PETLELE, SN</t>
  </si>
  <si>
    <t>MAFORA, G</t>
  </si>
  <si>
    <t>MKANSI, RB</t>
  </si>
  <si>
    <t>MOGOTSI, W</t>
  </si>
  <si>
    <t>GOMBA, 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</si>
  <si>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</si>
  <si>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FUTHER NORTH-WEST</t>
  </si>
  <si>
    <t>DIGOPO, G</t>
  </si>
  <si>
    <t>CHWENE, M</t>
  </si>
  <si>
    <t>MONTSHIOAGAE, T</t>
  </si>
  <si>
    <t>PHOLO, E</t>
  </si>
  <si>
    <t>ASSIGNMENTS</t>
  </si>
  <si>
    <t>INDIVIDUAL</t>
  </si>
  <si>
    <t>GROUP</t>
  </si>
  <si>
    <t>eFundi test</t>
  </si>
  <si>
    <t>Continuous assessment mark</t>
  </si>
  <si>
    <t>POE</t>
  </si>
  <si>
    <t>Final module mark</t>
  </si>
  <si>
    <t>(35% + 35% + 30%)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</si>
</sst>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 Narrow"/>
      <family val="2"/>
    </font>
    <font>
      <b/>
      <sz val="13"/>
      <color theme="1"/>
      <name val="Arial Narrow"/>
      <family val="2"/>
    </font>
    <font>
      <b/>
      <sz val="10"/>
      <name val="Arial Narrow"/>
      <family val="2"/>
    </font>
    <font>
      <b/>
      <sz val="13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72"/>
      <name val="Arial"/>
      <family val="2"/>
    </font>
    <font>
      <b/>
      <sz val="12"/>
      <color indexed="8"/>
      <name val="Arial"/>
      <family val="2"/>
    </font>
    <font>
      <sz val="8"/>
      <color indexed="72"/>
      <name val="Times New Roman"/>
      <family val="1"/>
    </font>
    <font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indexed="72"/>
      <name val="Arial"/>
      <family val="2"/>
    </font>
    <font>
      <sz val="11"/>
      <name val="Arial"/>
      <family val="2"/>
    </font>
    <font>
      <sz val="12"/>
      <color indexed="72"/>
      <name val="Arial Narrow"/>
      <family val="2"/>
    </font>
    <font>
      <sz val="10"/>
      <name val="Arial"/>
      <family val="2"/>
    </font>
    <font>
      <sz val="8"/>
      <color indexed="72"/>
      <name val="Times New Roman"/>
      <family val="1"/>
    </font>
    <font>
      <sz val="12"/>
      <color theme="1"/>
      <name val="Calibri"/>
      <family val="2"/>
      <scheme val="minor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1"/>
      <color indexed="72"/>
      <name val="Arial Narrow"/>
      <family val="2"/>
    </font>
    <font>
      <sz val="11"/>
      <name val="Arial Narrow"/>
      <family val="2"/>
    </font>
    <font>
      <sz val="10"/>
      <name val="Arial Narrow"/>
      <family val="2"/>
    </font>
    <font>
      <b/>
      <sz val="14"/>
      <color indexed="8"/>
      <name val="Arial Narrow"/>
      <family val="2"/>
    </font>
    <font>
      <b/>
      <sz val="13"/>
      <color indexed="8"/>
      <name val="Arial Narrow"/>
      <family val="2"/>
    </font>
    <font>
      <b/>
      <sz val="12"/>
      <color indexed="72"/>
      <name val="Arial"/>
      <family val="2"/>
    </font>
    <font>
      <b/>
      <sz val="9"/>
      <color indexed="8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12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5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2" fillId="0" borderId="0" xfId="0" applyFont="1" applyBorder="1" applyAlignment="1">
      <alignment horizontal="left"/>
    </xf>
    <xf numFmtId="0" fontId="1" fillId="0" borderId="0" xfId="0" applyFont="1"/>
    <xf numFmtId="0" fontId="8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11" fillId="2" borderId="2" xfId="1" applyFont="1" applyFill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9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12" fillId="0" borderId="0" xfId="2"/>
    <xf numFmtId="0" fontId="11" fillId="2" borderId="4" xfId="1" applyFont="1" applyFill="1" applyBorder="1" applyAlignment="1">
      <alignment horizontal="left" wrapText="1"/>
    </xf>
    <xf numFmtId="0" fontId="12" fillId="0" borderId="0" xfId="3" applyAlignment="1"/>
    <xf numFmtId="0" fontId="12" fillId="0" borderId="0" xfId="4" applyAlignment="1"/>
    <xf numFmtId="0" fontId="15" fillId="0" borderId="0" xfId="0" applyFont="1"/>
    <xf numFmtId="0" fontId="14" fillId="0" borderId="0" xfId="0" applyFont="1"/>
    <xf numFmtId="0" fontId="16" fillId="0" borderId="0" xfId="0" applyFont="1"/>
    <xf numFmtId="0" fontId="17" fillId="0" borderId="0" xfId="6" applyAlignment="1"/>
    <xf numFmtId="0" fontId="17" fillId="0" borderId="0" xfId="7" applyAlignment="1"/>
    <xf numFmtId="0" fontId="17" fillId="0" borderId="0" xfId="8" applyNumberFormat="1" applyFont="1" applyFill="1" applyBorder="1" applyAlignment="1"/>
    <xf numFmtId="0" fontId="17" fillId="0" borderId="0" xfId="9" applyNumberFormat="1" applyFont="1" applyFill="1" applyBorder="1" applyAlignment="1"/>
    <xf numFmtId="0" fontId="17" fillId="0" borderId="0" xfId="10" applyNumberFormat="1" applyFont="1" applyFill="1" applyBorder="1" applyAlignment="1"/>
    <xf numFmtId="0" fontId="19" fillId="0" borderId="1" xfId="0" applyFont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0" fontId="21" fillId="2" borderId="2" xfId="1" applyFont="1" applyFill="1" applyBorder="1" applyAlignment="1">
      <alignment horizontal="left" wrapText="1"/>
    </xf>
    <xf numFmtId="0" fontId="21" fillId="2" borderId="4" xfId="1" applyFont="1" applyFill="1" applyBorder="1" applyAlignment="1">
      <alignment horizontal="left" wrapText="1"/>
    </xf>
    <xf numFmtId="0" fontId="16" fillId="0" borderId="2" xfId="0" applyFont="1" applyBorder="1" applyAlignment="1">
      <alignment horizontal="left"/>
    </xf>
    <xf numFmtId="0" fontId="17" fillId="0" borderId="0" xfId="11" applyNumberFormat="1" applyFont="1" applyFill="1" applyBorder="1" applyAlignment="1"/>
    <xf numFmtId="0" fontId="17" fillId="0" borderId="0" xfId="12" applyNumberFormat="1" applyFont="1" applyFill="1" applyBorder="1" applyAlignment="1"/>
    <xf numFmtId="0" fontId="22" fillId="2" borderId="0" xfId="8" applyNumberFormat="1" applyFont="1" applyFill="1" applyBorder="1" applyAlignment="1" applyProtection="1">
      <alignment horizontal="center" vertical="center" wrapText="1"/>
    </xf>
    <xf numFmtId="0" fontId="20" fillId="2" borderId="1" xfId="8" applyNumberFormat="1" applyFont="1" applyFill="1" applyBorder="1" applyAlignment="1" applyProtection="1">
      <alignment vertical="center" wrapText="1"/>
    </xf>
    <xf numFmtId="0" fontId="17" fillId="0" borderId="0" xfId="13" applyNumberFormat="1" applyFont="1" applyFill="1" applyBorder="1" applyAlignment="1"/>
    <xf numFmtId="0" fontId="19" fillId="3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3" borderId="0" xfId="0" applyFont="1" applyFill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6" fillId="3" borderId="0" xfId="0" applyFont="1" applyFill="1" applyBorder="1" applyAlignment="1">
      <alignment horizontal="left"/>
    </xf>
    <xf numFmtId="0" fontId="23" fillId="3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0" fillId="2" borderId="1" xfId="8" applyNumberFormat="1" applyFont="1" applyFill="1" applyBorder="1" applyAlignment="1" applyProtection="1">
      <alignment horizontal="left" vertical="center" wrapText="1"/>
    </xf>
    <xf numFmtId="0" fontId="18" fillId="0" borderId="1" xfId="8" applyNumberFormat="1" applyFont="1" applyFill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5" fillId="0" borderId="1" xfId="0" applyFont="1" applyFill="1" applyBorder="1" applyAlignment="1">
      <alignment horizontal="left"/>
    </xf>
    <xf numFmtId="0" fontId="24" fillId="0" borderId="0" xfId="9" applyNumberFormat="1" applyFont="1" applyFill="1" applyBorder="1" applyAlignment="1"/>
    <xf numFmtId="0" fontId="20" fillId="0" borderId="1" xfId="9" applyNumberFormat="1" applyFont="1" applyFill="1" applyBorder="1" applyAlignment="1" applyProtection="1">
      <alignment vertical="center" wrapText="1"/>
    </xf>
    <xf numFmtId="0" fontId="1" fillId="0" borderId="0" xfId="10" applyNumberFormat="1" applyFont="1" applyFill="1" applyBorder="1" applyAlignment="1"/>
    <xf numFmtId="0" fontId="27" fillId="0" borderId="1" xfId="10" applyNumberFormat="1" applyFont="1" applyFill="1" applyBorder="1" applyAlignment="1"/>
    <xf numFmtId="0" fontId="26" fillId="0" borderId="1" xfId="10" applyNumberFormat="1" applyFont="1" applyFill="1" applyBorder="1" applyAlignment="1" applyProtection="1">
      <alignment vertical="center" wrapText="1"/>
    </xf>
    <xf numFmtId="0" fontId="13" fillId="0" borderId="1" xfId="0" applyFont="1" applyBorder="1" applyAlignment="1">
      <alignment horizontal="left"/>
    </xf>
    <xf numFmtId="0" fontId="19" fillId="2" borderId="1" xfId="8" applyNumberFormat="1" applyFont="1" applyFill="1" applyBorder="1" applyAlignment="1" applyProtection="1">
      <alignment horizontal="center" vertical="center" wrapText="1"/>
    </xf>
    <xf numFmtId="0" fontId="9" fillId="3" borderId="0" xfId="0" applyFont="1" applyFill="1"/>
    <xf numFmtId="0" fontId="24" fillId="0" borderId="0" xfId="11" applyNumberFormat="1" applyFont="1" applyFill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28" fillId="0" borderId="1" xfId="11" applyNumberFormat="1" applyFont="1" applyFill="1" applyBorder="1" applyAlignment="1" applyProtection="1">
      <alignment vertical="center" wrapText="1"/>
    </xf>
    <xf numFmtId="0" fontId="10" fillId="0" borderId="1" xfId="11" applyNumberFormat="1" applyFont="1" applyFill="1" applyBorder="1" applyAlignment="1"/>
    <xf numFmtId="0" fontId="29" fillId="0" borderId="0" xfId="14" applyNumberFormat="1" applyFont="1" applyFill="1" applyBorder="1" applyAlignment="1"/>
    <xf numFmtId="0" fontId="29" fillId="0" borderId="0" xfId="13" applyNumberFormat="1" applyFont="1" applyFill="1" applyBorder="1" applyAlignment="1"/>
    <xf numFmtId="0" fontId="30" fillId="0" borderId="1" xfId="13" applyNumberFormat="1" applyFont="1" applyFill="1" applyBorder="1" applyAlignment="1" applyProtection="1">
      <alignment vertical="center" wrapText="1"/>
    </xf>
    <xf numFmtId="0" fontId="29" fillId="0" borderId="1" xfId="13" applyNumberFormat="1" applyFont="1" applyFill="1" applyBorder="1" applyAlignment="1"/>
    <xf numFmtId="0" fontId="8" fillId="0" borderId="0" xfId="11" applyNumberFormat="1" applyFont="1" applyFill="1" applyBorder="1" applyAlignment="1"/>
    <xf numFmtId="0" fontId="19" fillId="0" borderId="0" xfId="11" applyNumberFormat="1" applyFont="1" applyFill="1" applyBorder="1" applyAlignment="1"/>
    <xf numFmtId="0" fontId="29" fillId="0" borderId="0" xfId="12" applyNumberFormat="1" applyFont="1" applyFill="1" applyBorder="1" applyAlignment="1"/>
    <xf numFmtId="0" fontId="27" fillId="0" borderId="1" xfId="12" applyNumberFormat="1" applyFont="1" applyFill="1" applyBorder="1" applyAlignment="1"/>
    <xf numFmtId="0" fontId="26" fillId="0" borderId="1" xfId="12" applyNumberFormat="1" applyFont="1" applyFill="1" applyBorder="1" applyAlignment="1" applyProtection="1">
      <alignment vertical="center" wrapText="1"/>
    </xf>
    <xf numFmtId="0" fontId="31" fillId="0" borderId="0" xfId="0" applyFont="1"/>
    <xf numFmtId="0" fontId="32" fillId="3" borderId="0" xfId="0" applyFont="1" applyFill="1"/>
    <xf numFmtId="0" fontId="32" fillId="3" borderId="0" xfId="0" applyFont="1" applyFill="1" applyAlignment="1">
      <alignment horizontal="left"/>
    </xf>
    <xf numFmtId="0" fontId="32" fillId="3" borderId="0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left"/>
    </xf>
    <xf numFmtId="0" fontId="33" fillId="0" borderId="0" xfId="0" applyFont="1"/>
    <xf numFmtId="0" fontId="34" fillId="0" borderId="1" xfId="14" applyNumberFormat="1" applyFont="1" applyFill="1" applyBorder="1" applyAlignment="1" applyProtection="1">
      <alignment vertical="center" wrapText="1"/>
    </xf>
    <xf numFmtId="0" fontId="35" fillId="0" borderId="1" xfId="14" applyNumberFormat="1" applyFont="1" applyFill="1" applyBorder="1" applyAlignment="1"/>
    <xf numFmtId="0" fontId="36" fillId="0" borderId="0" xfId="14" applyNumberFormat="1" applyFont="1" applyFill="1" applyBorder="1" applyAlignment="1"/>
    <xf numFmtId="0" fontId="9" fillId="0" borderId="0" xfId="11" applyNumberFormat="1" applyFont="1" applyFill="1" applyBorder="1" applyAlignment="1"/>
    <xf numFmtId="0" fontId="0" fillId="0" borderId="0" xfId="0" applyNumberFormat="1" applyFont="1" applyFill="1" applyBorder="1" applyAlignment="1"/>
    <xf numFmtId="0" fontId="20" fillId="0" borderId="1" xfId="0" applyNumberFormat="1" applyFont="1" applyFill="1" applyBorder="1" applyAlignment="1" applyProtection="1">
      <alignment vertical="center" wrapText="1"/>
    </xf>
    <xf numFmtId="0" fontId="37" fillId="2" borderId="1" xfId="1" applyFont="1" applyFill="1" applyBorder="1" applyAlignment="1">
      <alignment horizontal="left" wrapText="1"/>
    </xf>
    <xf numFmtId="0" fontId="38" fillId="2" borderId="3" xfId="1" applyFont="1" applyFill="1" applyBorder="1" applyAlignment="1">
      <alignment horizontal="left" wrapText="1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vertical="center" wrapText="1"/>
    </xf>
    <xf numFmtId="0" fontId="39" fillId="0" borderId="0" xfId="0" applyNumberFormat="1" applyFont="1" applyFill="1" applyBorder="1" applyAlignment="1" applyProtection="1">
      <alignment vertical="center" wrapText="1"/>
    </xf>
    <xf numFmtId="0" fontId="23" fillId="0" borderId="0" xfId="0" applyFont="1"/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NumberFormat="1" applyFont="1" applyFill="1" applyBorder="1" applyAlignment="1">
      <alignment horizontal="center"/>
    </xf>
    <xf numFmtId="0" fontId="40" fillId="2" borderId="3" xfId="1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0" xfId="0" applyFill="1"/>
    <xf numFmtId="0" fontId="20" fillId="3" borderId="0" xfId="0" applyNumberFormat="1" applyFont="1" applyFill="1" applyBorder="1" applyAlignment="1" applyProtection="1">
      <alignment vertical="center" wrapText="1"/>
    </xf>
    <xf numFmtId="0" fontId="20" fillId="3" borderId="0" xfId="0" applyNumberFormat="1" applyFont="1" applyFill="1" applyBorder="1" applyAlignment="1" applyProtection="1">
      <alignment horizontal="left" vertical="center" wrapText="1"/>
    </xf>
    <xf numFmtId="0" fontId="23" fillId="3" borderId="0" xfId="0" applyFont="1" applyFill="1"/>
    <xf numFmtId="0" fontId="0" fillId="3" borderId="0" xfId="0" applyFill="1"/>
    <xf numFmtId="0" fontId="0" fillId="0" borderId="1" xfId="0" applyBorder="1"/>
    <xf numFmtId="0" fontId="16" fillId="0" borderId="1" xfId="0" applyFont="1" applyBorder="1"/>
    <xf numFmtId="0" fontId="23" fillId="0" borderId="1" xfId="0" applyFont="1" applyBorder="1"/>
    <xf numFmtId="0" fontId="2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18" fillId="0" borderId="1" xfId="9" applyNumberFormat="1" applyFont="1" applyFill="1" applyBorder="1" applyAlignment="1"/>
    <xf numFmtId="0" fontId="18" fillId="0" borderId="0" xfId="9" applyNumberFormat="1" applyFont="1" applyFill="1" applyBorder="1" applyAlignment="1"/>
    <xf numFmtId="15" fontId="6" fillId="3" borderId="0" xfId="0" applyNumberFormat="1" applyFont="1" applyFill="1" applyBorder="1" applyAlignment="1">
      <alignment horizontal="left"/>
    </xf>
    <xf numFmtId="0" fontId="23" fillId="0" borderId="0" xfId="0" applyFont="1" applyFill="1"/>
    <xf numFmtId="0" fontId="23" fillId="0" borderId="1" xfId="0" applyFont="1" applyFill="1" applyBorder="1"/>
    <xf numFmtId="0" fontId="23" fillId="0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15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23" fillId="3" borderId="1" xfId="0" applyFont="1" applyFill="1" applyBorder="1" applyAlignment="1">
      <alignment horizontal="left"/>
    </xf>
    <xf numFmtId="0" fontId="16" fillId="0" borderId="0" xfId="0" applyFont="1" applyBorder="1"/>
    <xf numFmtId="0" fontId="0" fillId="0" borderId="0" xfId="0" applyBorder="1"/>
    <xf numFmtId="0" fontId="23" fillId="0" borderId="0" xfId="0" applyFont="1" applyBorder="1"/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8" fillId="0" borderId="0" xfId="5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/>
    <xf numFmtId="0" fontId="41" fillId="0" borderId="1" xfId="0" applyFont="1" applyBorder="1" applyAlignment="1">
      <alignment vertical="center"/>
    </xf>
    <xf numFmtId="0" fontId="42" fillId="0" borderId="1" xfId="0" applyFont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/>
    </xf>
    <xf numFmtId="1" fontId="23" fillId="0" borderId="1" xfId="0" applyNumberFormat="1" applyFont="1" applyFill="1" applyBorder="1" applyAlignment="1">
      <alignment horizontal="center"/>
    </xf>
    <xf numFmtId="0" fontId="0" fillId="0" borderId="0" xfId="0"/>
    <xf numFmtId="1" fontId="23" fillId="0" borderId="1" xfId="0" quotePrefix="1" applyNumberFormat="1" applyFont="1" applyFill="1" applyBorder="1" applyAlignment="1">
      <alignment horizontal="center"/>
    </xf>
    <xf numFmtId="0" fontId="23" fillId="0" borderId="0" xfId="0" applyNumberFormat="1" applyFont="1" applyFill="1" applyBorder="1" applyAlignment="1"/>
    <xf numFmtId="1" fontId="23" fillId="4" borderId="1" xfId="0" applyNumberFormat="1" applyFont="1" applyFill="1" applyBorder="1" applyAlignment="1">
      <alignment horizontal="center"/>
    </xf>
    <xf numFmtId="1" fontId="23" fillId="3" borderId="1" xfId="0" applyNumberFormat="1" applyFont="1" applyFill="1" applyBorder="1" applyAlignment="1">
      <alignment horizontal="center"/>
    </xf>
    <xf numFmtId="9" fontId="7" fillId="0" borderId="0" xfId="0" applyNumberFormat="1" applyFont="1" applyAlignment="1">
      <alignment horizontal="center"/>
    </xf>
    <xf numFmtId="0" fontId="44" fillId="0" borderId="0" xfId="0" applyNumberFormat="1" applyFont="1" applyFill="1" applyBorder="1" applyAlignment="1"/>
    <xf numFmtId="0" fontId="7" fillId="0" borderId="0" xfId="0" applyFont="1" applyAlignment="1">
      <alignment horizontal="center"/>
    </xf>
    <xf numFmtId="0" fontId="23" fillId="0" borderId="0" xfId="0" applyFont="1" applyAlignment="1"/>
    <xf numFmtId="0" fontId="2" fillId="0" borderId="0" xfId="0" applyFont="1" applyAlignment="1"/>
    <xf numFmtId="0" fontId="11" fillId="2" borderId="2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/>
  </cellXfs>
  <cellStyles count="15">
    <cellStyle name="Normal" xfId="0" builtinId="0"/>
    <cellStyle name="Normal_ECN" xfId="12"/>
    <cellStyle name="Normal_ECN_1" xfId="7"/>
    <cellStyle name="Normal_FM" xfId="8"/>
    <cellStyle name="Normal_IT" xfId="11"/>
    <cellStyle name="Normal_IT_1" xfId="6"/>
    <cellStyle name="Normal_Law" xfId="3"/>
    <cellStyle name="Normal_Law_1" xfId="9"/>
    <cellStyle name="Normal_Marketing" xfId="4"/>
    <cellStyle name="Normal_Marketing_1" xfId="10"/>
    <cellStyle name="Normal_OB_1" xfId="5"/>
    <cellStyle name="Normal_Research" xfId="2"/>
    <cellStyle name="Normal_Research_1" xfId="13"/>
    <cellStyle name="Normal_Sheet1" xfId="1"/>
    <cellStyle name="Normal_Sheet1_1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0</xdr:row>
      <xdr:rowOff>28575</xdr:rowOff>
    </xdr:from>
    <xdr:to>
      <xdr:col>7</xdr:col>
      <xdr:colOff>2466976</xdr:colOff>
      <xdr:row>4</xdr:row>
      <xdr:rowOff>38100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28575"/>
          <a:ext cx="2266951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885825</xdr:colOff>
      <xdr:row>2</xdr:row>
      <xdr:rowOff>180974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29900" cy="695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1247774</xdr:colOff>
      <xdr:row>2</xdr:row>
      <xdr:rowOff>160958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34624" cy="675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1400175</xdr:colOff>
      <xdr:row>0</xdr:row>
      <xdr:rowOff>0</xdr:rowOff>
    </xdr:from>
    <xdr:to>
      <xdr:col>4</xdr:col>
      <xdr:colOff>0</xdr:colOff>
      <xdr:row>4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38575" y="0"/>
          <a:ext cx="15525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6</xdr:col>
      <xdr:colOff>104775</xdr:colOff>
      <xdr:row>4</xdr:row>
      <xdr:rowOff>28575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42875"/>
          <a:ext cx="4914900" cy="68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1619250</xdr:colOff>
      <xdr:row>3</xdr:row>
      <xdr:rowOff>76640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91150" cy="676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0</xdr:rowOff>
    </xdr:from>
    <xdr:to>
      <xdr:col>4</xdr:col>
      <xdr:colOff>2</xdr:colOff>
      <xdr:row>4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7625" y="0"/>
          <a:ext cx="1790702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0</xdr:row>
      <xdr:rowOff>0</xdr:rowOff>
    </xdr:from>
    <xdr:to>
      <xdr:col>4</xdr:col>
      <xdr:colOff>0</xdr:colOff>
      <xdr:row>4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90950" y="0"/>
          <a:ext cx="18383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0</xdr:row>
      <xdr:rowOff>38100</xdr:rowOff>
    </xdr:from>
    <xdr:to>
      <xdr:col>4</xdr:col>
      <xdr:colOff>2</xdr:colOff>
      <xdr:row>4</xdr:row>
      <xdr:rowOff>47625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48050" y="38100"/>
          <a:ext cx="2085977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142876</xdr:colOff>
      <xdr:row>0</xdr:row>
      <xdr:rowOff>0</xdr:rowOff>
    </xdr:from>
    <xdr:to>
      <xdr:col>4</xdr:col>
      <xdr:colOff>1</xdr:colOff>
      <xdr:row>4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95726" y="0"/>
          <a:ext cx="18669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142876</xdr:colOff>
      <xdr:row>0</xdr:row>
      <xdr:rowOff>0</xdr:rowOff>
    </xdr:from>
    <xdr:to>
      <xdr:col>4</xdr:col>
      <xdr:colOff>1</xdr:colOff>
      <xdr:row>4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95726" y="0"/>
          <a:ext cx="18669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opLeftCell="A88" zoomScale="80" zoomScaleNormal="80" workbookViewId="0">
      <selection activeCell="E45" sqref="E45"/>
    </sheetView>
  </sheetViews>
  <sheetFormatPr defaultRowHeight="14.4" x14ac:dyDescent="0.3"/>
  <cols>
    <col min="1" max="1" width="4.33203125" customWidth="1"/>
    <col min="2" max="2" width="32.33203125" customWidth="1"/>
    <col min="3" max="4" width="15.5546875" customWidth="1"/>
    <col min="5" max="5" width="15.44140625" customWidth="1"/>
    <col min="6" max="6" width="19.109375" hidden="1" customWidth="1"/>
    <col min="7" max="7" width="15.5546875" customWidth="1"/>
    <col min="8" max="8" width="24.109375" customWidth="1"/>
  </cols>
  <sheetData>
    <row r="1" spans="1:8" ht="15.6" x14ac:dyDescent="0.3">
      <c r="A1" s="1"/>
      <c r="B1" s="1"/>
      <c r="C1" s="1"/>
      <c r="D1" s="1"/>
      <c r="E1" s="1"/>
      <c r="F1" s="1"/>
      <c r="G1" s="1"/>
    </row>
    <row r="2" spans="1:8" ht="15.6" x14ac:dyDescent="0.3">
      <c r="A2" s="1"/>
      <c r="B2" s="1"/>
      <c r="C2" s="1"/>
      <c r="D2" s="1"/>
      <c r="E2" s="1"/>
      <c r="F2" s="1"/>
      <c r="G2" s="1"/>
    </row>
    <row r="3" spans="1:8" ht="15.6" x14ac:dyDescent="0.3">
      <c r="A3" s="1"/>
      <c r="B3" s="1"/>
      <c r="C3" s="1"/>
      <c r="D3" s="1"/>
      <c r="E3" s="1"/>
      <c r="F3" s="1"/>
      <c r="G3" s="1"/>
    </row>
    <row r="4" spans="1:8" ht="15.6" x14ac:dyDescent="0.3">
      <c r="A4" s="1"/>
      <c r="B4" s="1"/>
      <c r="C4" s="1"/>
      <c r="D4" s="1"/>
      <c r="E4" s="1"/>
      <c r="F4" s="1"/>
      <c r="G4" s="1"/>
    </row>
    <row r="5" spans="1:8" ht="14.25" customHeight="1" x14ac:dyDescent="0.3">
      <c r="A5" s="1"/>
      <c r="B5" s="1"/>
      <c r="C5" s="7"/>
      <c r="D5" s="7"/>
      <c r="E5" s="7"/>
      <c r="F5" s="7"/>
      <c r="G5" s="7"/>
      <c r="H5" s="8" t="s">
        <v>3</v>
      </c>
    </row>
    <row r="6" spans="1:8" ht="12.75" customHeight="1" x14ac:dyDescent="0.3">
      <c r="C6" s="7"/>
      <c r="D6" s="7"/>
      <c r="E6" s="7"/>
      <c r="F6" s="7"/>
      <c r="G6" s="7"/>
      <c r="H6" s="8" t="s">
        <v>4</v>
      </c>
    </row>
    <row r="7" spans="1:8" ht="11.25" customHeight="1" x14ac:dyDescent="0.3">
      <c r="C7" s="9"/>
      <c r="D7" s="9"/>
      <c r="E7" s="9"/>
      <c r="F7" s="9"/>
      <c r="G7" s="9"/>
      <c r="H7" s="8" t="s">
        <v>5</v>
      </c>
    </row>
    <row r="8" spans="1:8" ht="12.75" customHeight="1" x14ac:dyDescent="0.3">
      <c r="C8" s="9"/>
      <c r="D8" s="9"/>
      <c r="E8" s="9"/>
      <c r="F8" s="9"/>
      <c r="G8" s="9"/>
      <c r="H8" s="8" t="s">
        <v>6</v>
      </c>
    </row>
    <row r="9" spans="1:8" ht="12" customHeight="1" x14ac:dyDescent="0.3">
      <c r="C9" s="9"/>
      <c r="D9" s="9"/>
      <c r="E9" s="9"/>
      <c r="F9" s="9"/>
      <c r="G9" s="9"/>
      <c r="H9" s="8" t="s">
        <v>7</v>
      </c>
    </row>
    <row r="10" spans="1:8" ht="11.25" customHeight="1" x14ac:dyDescent="0.3">
      <c r="C10" s="9"/>
      <c r="D10" s="9"/>
      <c r="E10" s="9"/>
      <c r="F10" s="9"/>
      <c r="G10" s="9"/>
      <c r="H10" s="8" t="s">
        <v>8</v>
      </c>
    </row>
    <row r="11" spans="1:8" ht="11.25" customHeight="1" x14ac:dyDescent="0.3"/>
    <row r="12" spans="1:8" ht="18" customHeight="1" x14ac:dyDescent="0.3">
      <c r="A12" s="60" t="s">
        <v>332</v>
      </c>
      <c r="B12" s="2"/>
      <c r="C12" s="1"/>
      <c r="D12" s="1"/>
      <c r="E12" s="1"/>
      <c r="F12" s="1"/>
      <c r="G12" s="1"/>
      <c r="H12" s="6"/>
    </row>
    <row r="13" spans="1:8" ht="1.5" customHeight="1" x14ac:dyDescent="0.3">
      <c r="A13" s="12" t="s">
        <v>148</v>
      </c>
      <c r="B13" s="2"/>
      <c r="C13" s="2"/>
      <c r="D13" s="2"/>
      <c r="E13" s="2"/>
      <c r="F13" s="2"/>
      <c r="G13" s="2"/>
      <c r="H13" s="6"/>
    </row>
    <row r="14" spans="1:8" ht="17.25" hidden="1" customHeight="1" x14ac:dyDescent="0.3">
      <c r="A14" s="12" t="s">
        <v>25</v>
      </c>
      <c r="B14" s="2"/>
      <c r="C14" s="2"/>
      <c r="D14" s="2"/>
      <c r="E14" s="2"/>
      <c r="F14" s="2"/>
      <c r="G14" s="2"/>
      <c r="H14" s="6"/>
    </row>
    <row r="15" spans="1:8" ht="15.75" hidden="1" customHeight="1" x14ac:dyDescent="0.3">
      <c r="A15" s="24" t="s">
        <v>312</v>
      </c>
      <c r="B15" s="2"/>
      <c r="C15" s="2"/>
      <c r="D15" s="2"/>
      <c r="E15" s="2"/>
      <c r="F15" s="2"/>
      <c r="G15" s="2"/>
      <c r="H15" s="6"/>
    </row>
    <row r="16" spans="1:8" ht="15.75" hidden="1" customHeight="1" x14ac:dyDescent="0.3">
      <c r="A16" s="17" t="s">
        <v>313</v>
      </c>
      <c r="B16" s="4"/>
      <c r="C16" s="4"/>
      <c r="D16" s="4"/>
      <c r="E16" s="4"/>
      <c r="F16" s="4"/>
      <c r="G16" s="4"/>
      <c r="H16" s="3"/>
    </row>
    <row r="17" spans="1:20" ht="15.75" hidden="1" customHeight="1" x14ac:dyDescent="0.3">
      <c r="A17" s="2"/>
      <c r="B17" s="4"/>
      <c r="C17" s="4"/>
      <c r="D17" s="4"/>
      <c r="E17" s="4"/>
      <c r="F17" s="4"/>
      <c r="G17" s="4"/>
      <c r="H17" s="3"/>
    </row>
    <row r="18" spans="1:20" ht="15.75" hidden="1" customHeight="1" x14ac:dyDescent="0.3">
      <c r="A18" s="1"/>
      <c r="B18" s="1"/>
      <c r="C18" s="1"/>
      <c r="D18" s="1"/>
      <c r="E18" s="1"/>
      <c r="F18" s="1"/>
      <c r="G18" s="1"/>
      <c r="H18" s="1"/>
    </row>
    <row r="19" spans="1:20" ht="40.5" customHeight="1" x14ac:dyDescent="0.35">
      <c r="A19" s="5"/>
      <c r="B19" s="87" t="s">
        <v>0</v>
      </c>
      <c r="C19" s="88" t="s">
        <v>1</v>
      </c>
      <c r="D19" s="88" t="s">
        <v>329</v>
      </c>
      <c r="E19" s="88" t="s">
        <v>331</v>
      </c>
      <c r="F19" s="95" t="s">
        <v>330</v>
      </c>
      <c r="G19" s="88" t="s">
        <v>328</v>
      </c>
      <c r="H19" s="87" t="s">
        <v>327</v>
      </c>
    </row>
    <row r="20" spans="1:20" ht="24.9" customHeight="1" x14ac:dyDescent="0.3">
      <c r="A20" s="31">
        <v>1</v>
      </c>
      <c r="B20" s="86" t="s">
        <v>186</v>
      </c>
      <c r="C20" s="93" t="s">
        <v>241</v>
      </c>
      <c r="D20" s="93">
        <v>5</v>
      </c>
      <c r="E20" s="93">
        <v>5</v>
      </c>
      <c r="F20" s="93"/>
      <c r="G20" s="93">
        <v>5</v>
      </c>
      <c r="H20" s="94">
        <v>5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</row>
    <row r="21" spans="1:20" ht="24.9" customHeight="1" x14ac:dyDescent="0.3">
      <c r="A21" s="31">
        <v>2</v>
      </c>
      <c r="B21" s="86" t="s">
        <v>320</v>
      </c>
      <c r="C21" s="93">
        <v>16483286</v>
      </c>
      <c r="D21" s="93">
        <v>5</v>
      </c>
      <c r="E21" s="93">
        <v>3</v>
      </c>
      <c r="F21" s="93"/>
      <c r="G21" s="93">
        <v>5</v>
      </c>
      <c r="H21" s="94">
        <v>3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</row>
    <row r="22" spans="1:20" ht="24.9" customHeight="1" x14ac:dyDescent="0.3">
      <c r="A22" s="31">
        <v>3</v>
      </c>
      <c r="B22" s="86" t="s">
        <v>308</v>
      </c>
      <c r="C22" s="93" t="s">
        <v>310</v>
      </c>
      <c r="D22" s="93">
        <v>5</v>
      </c>
      <c r="E22" s="93"/>
      <c r="F22" s="93"/>
      <c r="G22" s="93">
        <v>5</v>
      </c>
      <c r="H22" s="94">
        <v>5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</row>
    <row r="23" spans="1:20" ht="24.9" customHeight="1" x14ac:dyDescent="0.3">
      <c r="A23" s="31">
        <v>4</v>
      </c>
      <c r="B23" s="86" t="s">
        <v>333</v>
      </c>
      <c r="C23" s="93">
        <v>17019265</v>
      </c>
      <c r="D23" s="93"/>
      <c r="E23" s="93">
        <v>1</v>
      </c>
      <c r="F23" s="93"/>
      <c r="G23" s="93"/>
      <c r="H23" s="94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</row>
    <row r="24" spans="1:20" ht="24.9" customHeight="1" x14ac:dyDescent="0.3">
      <c r="A24" s="31">
        <v>5</v>
      </c>
      <c r="B24" s="86" t="s">
        <v>187</v>
      </c>
      <c r="C24" s="93" t="s">
        <v>242</v>
      </c>
      <c r="D24" s="93">
        <v>5</v>
      </c>
      <c r="E24" s="93">
        <v>5</v>
      </c>
      <c r="F24" s="93"/>
      <c r="G24" s="93">
        <v>5</v>
      </c>
      <c r="H24" s="94">
        <v>5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</row>
    <row r="25" spans="1:20" ht="24.9" customHeight="1" x14ac:dyDescent="0.3">
      <c r="A25" s="31">
        <v>6</v>
      </c>
      <c r="B25" s="86" t="s">
        <v>319</v>
      </c>
      <c r="C25" s="93">
        <v>24613746</v>
      </c>
      <c r="D25" s="93">
        <v>2</v>
      </c>
      <c r="E25" s="93">
        <v>3</v>
      </c>
      <c r="F25" s="93"/>
      <c r="G25" s="93">
        <v>5</v>
      </c>
      <c r="H25" s="94">
        <v>3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</row>
    <row r="26" spans="1:20" ht="24.9" customHeight="1" x14ac:dyDescent="0.3">
      <c r="A26" s="31">
        <v>7</v>
      </c>
      <c r="B26" s="86" t="s">
        <v>188</v>
      </c>
      <c r="C26" s="93" t="s">
        <v>243</v>
      </c>
      <c r="D26" s="93">
        <v>5</v>
      </c>
      <c r="E26" s="93">
        <v>5</v>
      </c>
      <c r="F26" s="93"/>
      <c r="G26" s="93">
        <v>5</v>
      </c>
      <c r="H26" s="94">
        <v>5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</row>
    <row r="27" spans="1:20" ht="24.9" customHeight="1" x14ac:dyDescent="0.3">
      <c r="A27" s="31">
        <v>8</v>
      </c>
      <c r="B27" s="86" t="s">
        <v>189</v>
      </c>
      <c r="C27" s="93" t="s">
        <v>244</v>
      </c>
      <c r="D27" s="93">
        <v>5</v>
      </c>
      <c r="E27" s="93">
        <v>5</v>
      </c>
      <c r="F27" s="93"/>
      <c r="G27" s="93">
        <v>5</v>
      </c>
      <c r="H27" s="94">
        <v>5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</row>
    <row r="28" spans="1:20" ht="24.9" customHeight="1" x14ac:dyDescent="0.3">
      <c r="A28" s="31">
        <v>9</v>
      </c>
      <c r="B28" s="86" t="s">
        <v>190</v>
      </c>
      <c r="C28" s="93" t="s">
        <v>245</v>
      </c>
      <c r="D28" s="93">
        <v>5</v>
      </c>
      <c r="E28" s="93">
        <v>5</v>
      </c>
      <c r="F28" s="93"/>
      <c r="G28" s="93">
        <v>5</v>
      </c>
      <c r="H28" s="94">
        <v>5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</row>
    <row r="29" spans="1:20" ht="24.9" customHeight="1" x14ac:dyDescent="0.3">
      <c r="A29" s="31">
        <v>10</v>
      </c>
      <c r="B29" s="86" t="s">
        <v>191</v>
      </c>
      <c r="C29" s="93" t="s">
        <v>246</v>
      </c>
      <c r="D29" s="93">
        <v>5</v>
      </c>
      <c r="E29" s="93">
        <v>5</v>
      </c>
      <c r="F29" s="93"/>
      <c r="G29" s="93">
        <v>5</v>
      </c>
      <c r="H29" s="94">
        <v>5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</row>
    <row r="30" spans="1:20" ht="24.9" customHeight="1" x14ac:dyDescent="0.3">
      <c r="A30" s="31">
        <v>11</v>
      </c>
      <c r="B30" s="86" t="s">
        <v>192</v>
      </c>
      <c r="C30" s="93" t="s">
        <v>247</v>
      </c>
      <c r="D30" s="93">
        <v>1</v>
      </c>
      <c r="E30" s="93">
        <v>5</v>
      </c>
      <c r="F30" s="93"/>
      <c r="G30" s="93">
        <v>3</v>
      </c>
      <c r="H30" s="94">
        <v>5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</row>
    <row r="31" spans="1:20" ht="24.9" customHeight="1" x14ac:dyDescent="0.3">
      <c r="A31" s="31">
        <v>12</v>
      </c>
      <c r="B31" s="86" t="s">
        <v>193</v>
      </c>
      <c r="C31" s="93" t="s">
        <v>248</v>
      </c>
      <c r="D31" s="93">
        <v>5</v>
      </c>
      <c r="E31" s="93">
        <v>5</v>
      </c>
      <c r="F31" s="93"/>
      <c r="G31" s="93">
        <v>5</v>
      </c>
      <c r="H31" s="94">
        <v>5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</row>
    <row r="32" spans="1:20" ht="24.9" customHeight="1" x14ac:dyDescent="0.3">
      <c r="A32" s="31">
        <v>13</v>
      </c>
      <c r="B32" s="86" t="s">
        <v>194</v>
      </c>
      <c r="C32" s="93" t="s">
        <v>249</v>
      </c>
      <c r="D32" s="93">
        <v>5</v>
      </c>
      <c r="E32" s="93">
        <v>5</v>
      </c>
      <c r="F32" s="93"/>
      <c r="G32" s="93">
        <v>5</v>
      </c>
      <c r="H32" s="94">
        <v>5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</row>
    <row r="33" spans="1:20" ht="24.9" customHeight="1" x14ac:dyDescent="0.3">
      <c r="A33" s="31">
        <v>14</v>
      </c>
      <c r="B33" s="86" t="s">
        <v>304</v>
      </c>
      <c r="C33" s="93">
        <v>25764446</v>
      </c>
      <c r="D33" s="93">
        <v>5</v>
      </c>
      <c r="E33" s="93">
        <v>5</v>
      </c>
      <c r="F33" s="93"/>
      <c r="G33" s="93">
        <v>5</v>
      </c>
      <c r="H33" s="94">
        <v>5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</row>
    <row r="34" spans="1:20" ht="24.9" customHeight="1" x14ac:dyDescent="0.3">
      <c r="A34" s="31">
        <v>15</v>
      </c>
      <c r="B34" s="86" t="s">
        <v>195</v>
      </c>
      <c r="C34" s="93" t="s">
        <v>250</v>
      </c>
      <c r="D34" s="93">
        <v>5</v>
      </c>
      <c r="E34" s="93">
        <v>5</v>
      </c>
      <c r="F34" s="93"/>
      <c r="G34" s="93">
        <v>5</v>
      </c>
      <c r="H34" s="94">
        <v>3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</row>
    <row r="35" spans="1:20" ht="24.9" customHeight="1" x14ac:dyDescent="0.3">
      <c r="A35" s="31">
        <v>16</v>
      </c>
      <c r="B35" s="86" t="s">
        <v>196</v>
      </c>
      <c r="C35" s="93" t="s">
        <v>251</v>
      </c>
      <c r="D35" s="93">
        <v>5</v>
      </c>
      <c r="E35" s="93">
        <v>5</v>
      </c>
      <c r="F35" s="93"/>
      <c r="G35" s="93">
        <v>5</v>
      </c>
      <c r="H35" s="94">
        <v>5</v>
      </c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</row>
    <row r="36" spans="1:20" ht="24.9" customHeight="1" x14ac:dyDescent="0.3">
      <c r="A36" s="31">
        <v>17</v>
      </c>
      <c r="B36" s="86" t="s">
        <v>197</v>
      </c>
      <c r="C36" s="93" t="s">
        <v>252</v>
      </c>
      <c r="D36" s="93">
        <v>5</v>
      </c>
      <c r="E36" s="93">
        <v>5</v>
      </c>
      <c r="F36" s="93"/>
      <c r="G36" s="93">
        <v>5</v>
      </c>
      <c r="H36" s="94">
        <v>5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</row>
    <row r="37" spans="1:20" ht="24.9" customHeight="1" x14ac:dyDescent="0.3">
      <c r="A37" s="31">
        <v>18</v>
      </c>
      <c r="B37" s="86" t="s">
        <v>198</v>
      </c>
      <c r="C37" s="93" t="s">
        <v>253</v>
      </c>
      <c r="D37" s="93">
        <v>5</v>
      </c>
      <c r="E37" s="93">
        <v>5</v>
      </c>
      <c r="F37" s="93"/>
      <c r="G37" s="93">
        <v>5</v>
      </c>
      <c r="H37" s="94">
        <v>3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</row>
    <row r="38" spans="1:20" ht="24.9" customHeight="1" x14ac:dyDescent="0.3">
      <c r="A38" s="31">
        <v>19</v>
      </c>
      <c r="B38" s="86" t="s">
        <v>199</v>
      </c>
      <c r="C38" s="93" t="s">
        <v>254</v>
      </c>
      <c r="D38" s="93">
        <v>5</v>
      </c>
      <c r="E38" s="93">
        <v>5</v>
      </c>
      <c r="F38" s="93"/>
      <c r="G38" s="93">
        <v>3</v>
      </c>
      <c r="H38" s="94">
        <v>3</v>
      </c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</row>
    <row r="39" spans="1:20" ht="24.9" customHeight="1" x14ac:dyDescent="0.3">
      <c r="A39" s="31">
        <v>20</v>
      </c>
      <c r="B39" s="86" t="s">
        <v>326</v>
      </c>
      <c r="C39" s="93">
        <v>163111167</v>
      </c>
      <c r="D39" s="93">
        <v>5</v>
      </c>
      <c r="E39" s="93">
        <v>5</v>
      </c>
      <c r="F39" s="93"/>
      <c r="G39" s="93">
        <v>1</v>
      </c>
      <c r="H39" s="94">
        <v>3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</row>
    <row r="40" spans="1:20" ht="24.9" customHeight="1" x14ac:dyDescent="0.3">
      <c r="A40" s="31">
        <v>21</v>
      </c>
      <c r="B40" s="86" t="s">
        <v>325</v>
      </c>
      <c r="C40" s="93">
        <v>17067448</v>
      </c>
      <c r="D40" s="93">
        <v>5</v>
      </c>
      <c r="E40" s="93">
        <v>5</v>
      </c>
      <c r="F40" s="93"/>
      <c r="G40" s="93">
        <v>5</v>
      </c>
      <c r="H40" s="94">
        <v>5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</row>
    <row r="41" spans="1:20" ht="24.9" customHeight="1" x14ac:dyDescent="0.3">
      <c r="A41" s="31">
        <v>22</v>
      </c>
      <c r="B41" s="86" t="s">
        <v>200</v>
      </c>
      <c r="C41" s="93" t="s">
        <v>255</v>
      </c>
      <c r="D41" s="93">
        <v>5</v>
      </c>
      <c r="E41" s="93">
        <v>5</v>
      </c>
      <c r="F41" s="93"/>
      <c r="G41" s="93">
        <v>5</v>
      </c>
      <c r="H41" s="94">
        <v>5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</row>
    <row r="42" spans="1:20" ht="24.9" customHeight="1" x14ac:dyDescent="0.3">
      <c r="A42" s="31">
        <v>23</v>
      </c>
      <c r="B42" s="86" t="s">
        <v>201</v>
      </c>
      <c r="C42" s="93" t="s">
        <v>256</v>
      </c>
      <c r="D42" s="93">
        <v>5</v>
      </c>
      <c r="E42" s="93">
        <v>5</v>
      </c>
      <c r="F42" s="93"/>
      <c r="G42" s="93">
        <v>5</v>
      </c>
      <c r="H42" s="94">
        <v>3</v>
      </c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</row>
    <row r="43" spans="1:20" ht="24.9" customHeight="1" x14ac:dyDescent="0.3">
      <c r="A43" s="31">
        <v>24</v>
      </c>
      <c r="B43" s="86" t="s">
        <v>324</v>
      </c>
      <c r="C43" s="93">
        <v>20878532</v>
      </c>
      <c r="D43" s="93"/>
      <c r="E43" s="93">
        <v>3</v>
      </c>
      <c r="F43" s="93"/>
      <c r="G43" s="93"/>
      <c r="H43" s="94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</row>
    <row r="44" spans="1:20" ht="24.9" customHeight="1" x14ac:dyDescent="0.3">
      <c r="A44" s="31">
        <v>25</v>
      </c>
      <c r="B44" s="86" t="s">
        <v>202</v>
      </c>
      <c r="C44" s="93" t="s">
        <v>257</v>
      </c>
      <c r="D44" s="93">
        <v>5</v>
      </c>
      <c r="E44" s="93">
        <v>5</v>
      </c>
      <c r="F44" s="93"/>
      <c r="G44" s="93">
        <v>5</v>
      </c>
      <c r="H44" s="94">
        <v>5</v>
      </c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</row>
    <row r="45" spans="1:20" ht="24.9" customHeight="1" x14ac:dyDescent="0.3">
      <c r="A45" s="31">
        <v>26</v>
      </c>
      <c r="B45" s="86" t="s">
        <v>323</v>
      </c>
      <c r="C45" s="93">
        <v>20960298</v>
      </c>
      <c r="D45" s="93"/>
      <c r="E45" s="93"/>
      <c r="F45" s="93"/>
      <c r="G45" s="93"/>
      <c r="H45" s="94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</row>
    <row r="46" spans="1:20" ht="24.9" customHeight="1" x14ac:dyDescent="0.3">
      <c r="A46" s="31">
        <v>27</v>
      </c>
      <c r="B46" s="86" t="s">
        <v>203</v>
      </c>
      <c r="C46" s="93" t="s">
        <v>258</v>
      </c>
      <c r="D46" s="93">
        <v>5</v>
      </c>
      <c r="E46" s="93">
        <v>5</v>
      </c>
      <c r="F46" s="93"/>
      <c r="G46" s="93">
        <v>5</v>
      </c>
      <c r="H46" s="94">
        <v>5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</row>
    <row r="47" spans="1:20" ht="24.9" customHeight="1" x14ac:dyDescent="0.3">
      <c r="A47" s="31">
        <v>28</v>
      </c>
      <c r="B47" s="86" t="s">
        <v>302</v>
      </c>
      <c r="C47" s="93">
        <v>25789163</v>
      </c>
      <c r="D47" s="93">
        <v>2</v>
      </c>
      <c r="E47" s="93">
        <v>5</v>
      </c>
      <c r="F47" s="93"/>
      <c r="G47" s="93">
        <v>5</v>
      </c>
      <c r="H47" s="94">
        <v>5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</row>
    <row r="48" spans="1:20" ht="24.9" customHeight="1" x14ac:dyDescent="0.3">
      <c r="A48" s="31">
        <v>29</v>
      </c>
      <c r="B48" s="86" t="s">
        <v>204</v>
      </c>
      <c r="C48" s="93" t="s">
        <v>259</v>
      </c>
      <c r="D48" s="93">
        <v>5</v>
      </c>
      <c r="E48" s="93">
        <v>5</v>
      </c>
      <c r="F48" s="93"/>
      <c r="G48" s="93">
        <v>5</v>
      </c>
      <c r="H48" s="94">
        <v>5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</row>
    <row r="49" spans="1:20" ht="24.9" customHeight="1" x14ac:dyDescent="0.3">
      <c r="A49" s="31">
        <v>30</v>
      </c>
      <c r="B49" s="86" t="s">
        <v>205</v>
      </c>
      <c r="C49" s="93" t="s">
        <v>260</v>
      </c>
      <c r="D49" s="93">
        <v>1</v>
      </c>
      <c r="E49" s="93">
        <v>5</v>
      </c>
      <c r="F49" s="93"/>
      <c r="G49" s="93">
        <v>2</v>
      </c>
      <c r="H49" s="94">
        <v>5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</row>
    <row r="50" spans="1:20" ht="24.9" customHeight="1" x14ac:dyDescent="0.3">
      <c r="A50" s="31">
        <v>31</v>
      </c>
      <c r="B50" s="86" t="s">
        <v>303</v>
      </c>
      <c r="C50" s="93">
        <v>25789112</v>
      </c>
      <c r="D50" s="93">
        <v>5</v>
      </c>
      <c r="E50" s="93">
        <v>5</v>
      </c>
      <c r="F50" s="93"/>
      <c r="G50" s="93">
        <v>3</v>
      </c>
      <c r="H50" s="94">
        <v>5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</row>
    <row r="51" spans="1:20" ht="24.9" customHeight="1" x14ac:dyDescent="0.3">
      <c r="A51" s="31">
        <v>32</v>
      </c>
      <c r="B51" s="86" t="s">
        <v>336</v>
      </c>
      <c r="C51" s="93">
        <v>16779983</v>
      </c>
      <c r="D51" s="93">
        <v>5</v>
      </c>
      <c r="E51" s="93">
        <v>3</v>
      </c>
      <c r="F51" s="93"/>
      <c r="G51" s="93"/>
      <c r="H51" s="94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</row>
    <row r="52" spans="1:20" ht="24.9" customHeight="1" x14ac:dyDescent="0.3">
      <c r="A52" s="31">
        <v>33</v>
      </c>
      <c r="B52" s="86" t="s">
        <v>206</v>
      </c>
      <c r="C52" s="93" t="s">
        <v>261</v>
      </c>
      <c r="D52" s="93">
        <v>5</v>
      </c>
      <c r="E52" s="93">
        <v>5</v>
      </c>
      <c r="F52" s="93"/>
      <c r="G52" s="93">
        <v>5</v>
      </c>
      <c r="H52" s="94">
        <v>5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</row>
    <row r="53" spans="1:20" ht="24.9" customHeight="1" x14ac:dyDescent="0.3">
      <c r="A53" s="31">
        <v>34</v>
      </c>
      <c r="B53" s="86" t="s">
        <v>207</v>
      </c>
      <c r="C53" s="93" t="s">
        <v>262</v>
      </c>
      <c r="D53" s="93">
        <v>5</v>
      </c>
      <c r="E53" s="93">
        <v>5</v>
      </c>
      <c r="F53" s="93"/>
      <c r="G53" s="93">
        <v>5</v>
      </c>
      <c r="H53" s="94">
        <v>5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</row>
    <row r="54" spans="1:20" ht="24.9" customHeight="1" x14ac:dyDescent="0.3">
      <c r="A54" s="31">
        <v>35</v>
      </c>
      <c r="B54" s="86" t="s">
        <v>307</v>
      </c>
      <c r="C54" s="93">
        <v>17070708</v>
      </c>
      <c r="D54" s="93">
        <v>5</v>
      </c>
      <c r="E54" s="93">
        <v>5</v>
      </c>
      <c r="F54" s="93"/>
      <c r="G54" s="93">
        <v>5</v>
      </c>
      <c r="H54" s="94">
        <v>5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</row>
    <row r="55" spans="1:20" ht="24.9" customHeight="1" x14ac:dyDescent="0.3">
      <c r="A55" s="31">
        <v>36</v>
      </c>
      <c r="B55" s="86" t="s">
        <v>119</v>
      </c>
      <c r="C55" s="93" t="s">
        <v>118</v>
      </c>
      <c r="D55" s="93">
        <v>5</v>
      </c>
      <c r="E55" s="93">
        <v>5</v>
      </c>
      <c r="F55" s="93"/>
      <c r="G55" s="93">
        <v>5</v>
      </c>
      <c r="H55" s="94">
        <v>5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1:20" ht="24.9" customHeight="1" x14ac:dyDescent="0.3">
      <c r="A56" s="31">
        <v>37</v>
      </c>
      <c r="B56" s="86" t="s">
        <v>305</v>
      </c>
      <c r="C56" s="93">
        <v>25764349</v>
      </c>
      <c r="D56" s="93">
        <v>5</v>
      </c>
      <c r="E56" s="93">
        <v>3</v>
      </c>
      <c r="F56" s="93"/>
      <c r="G56" s="93">
        <v>5</v>
      </c>
      <c r="H56" s="94">
        <v>5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1:20" ht="24.9" customHeight="1" x14ac:dyDescent="0.3">
      <c r="A57" s="31">
        <v>38</v>
      </c>
      <c r="B57" s="86" t="s">
        <v>208</v>
      </c>
      <c r="C57" s="93" t="s">
        <v>263</v>
      </c>
      <c r="D57" s="93">
        <v>5</v>
      </c>
      <c r="E57" s="93">
        <v>5</v>
      </c>
      <c r="F57" s="93"/>
      <c r="G57" s="93">
        <v>5</v>
      </c>
      <c r="H57" s="94">
        <v>5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1:20" ht="24.9" customHeight="1" x14ac:dyDescent="0.3">
      <c r="A58" s="31">
        <v>39</v>
      </c>
      <c r="B58" s="86" t="s">
        <v>209</v>
      </c>
      <c r="C58" s="93" t="s">
        <v>264</v>
      </c>
      <c r="D58" s="93">
        <v>5</v>
      </c>
      <c r="E58" s="93">
        <v>5</v>
      </c>
      <c r="F58" s="93"/>
      <c r="G58" s="93">
        <v>5</v>
      </c>
      <c r="H58" s="94">
        <v>5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1:20" ht="24.9" customHeight="1" x14ac:dyDescent="0.3">
      <c r="A59" s="31">
        <v>40</v>
      </c>
      <c r="B59" s="86" t="s">
        <v>210</v>
      </c>
      <c r="C59" s="93" t="s">
        <v>265</v>
      </c>
      <c r="D59" s="93">
        <v>5</v>
      </c>
      <c r="E59" s="93">
        <v>3</v>
      </c>
      <c r="F59" s="93"/>
      <c r="G59" s="93">
        <v>5</v>
      </c>
      <c r="H59" s="94">
        <v>5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1:20" ht="24.9" customHeight="1" x14ac:dyDescent="0.3">
      <c r="A60" s="31">
        <v>41</v>
      </c>
      <c r="B60" s="86" t="s">
        <v>211</v>
      </c>
      <c r="C60" s="93" t="s">
        <v>266</v>
      </c>
      <c r="D60" s="93">
        <v>5</v>
      </c>
      <c r="E60" s="93">
        <v>3</v>
      </c>
      <c r="F60" s="93"/>
      <c r="G60" s="93">
        <v>1</v>
      </c>
      <c r="H60" s="94">
        <v>5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1:20" ht="24.9" customHeight="1" x14ac:dyDescent="0.3">
      <c r="A61" s="31">
        <v>42</v>
      </c>
      <c r="B61" s="86" t="s">
        <v>212</v>
      </c>
      <c r="C61" s="93" t="s">
        <v>267</v>
      </c>
      <c r="D61" s="93">
        <v>5</v>
      </c>
      <c r="E61" s="93">
        <v>5</v>
      </c>
      <c r="F61" s="93"/>
      <c r="G61" s="93">
        <v>5</v>
      </c>
      <c r="H61" s="94">
        <v>5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1:20" ht="24.9" customHeight="1" x14ac:dyDescent="0.3">
      <c r="A62" s="31">
        <v>43</v>
      </c>
      <c r="B62" s="86" t="s">
        <v>213</v>
      </c>
      <c r="C62" s="93" t="s">
        <v>268</v>
      </c>
      <c r="D62" s="93">
        <v>5</v>
      </c>
      <c r="E62" s="93">
        <v>5</v>
      </c>
      <c r="F62" s="93"/>
      <c r="G62" s="93">
        <v>5</v>
      </c>
      <c r="H62" s="94">
        <v>5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1:20" ht="24.9" customHeight="1" x14ac:dyDescent="0.3">
      <c r="A63" s="31">
        <v>44</v>
      </c>
      <c r="B63" s="86" t="s">
        <v>309</v>
      </c>
      <c r="C63" s="93" t="s">
        <v>311</v>
      </c>
      <c r="D63" s="93">
        <v>5</v>
      </c>
      <c r="E63" s="93">
        <v>5</v>
      </c>
      <c r="F63" s="93"/>
      <c r="G63" s="93">
        <v>5</v>
      </c>
      <c r="H63" s="94">
        <v>5</v>
      </c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1:20" ht="24.9" customHeight="1" x14ac:dyDescent="0.3">
      <c r="A64" s="31">
        <v>45</v>
      </c>
      <c r="B64" s="86" t="s">
        <v>214</v>
      </c>
      <c r="C64" s="93" t="s">
        <v>269</v>
      </c>
      <c r="D64" s="93">
        <v>5</v>
      </c>
      <c r="E64" s="93">
        <v>5</v>
      </c>
      <c r="F64" s="93"/>
      <c r="G64" s="93">
        <v>5</v>
      </c>
      <c r="H64" s="94">
        <v>5</v>
      </c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1:20" ht="24.9" customHeight="1" x14ac:dyDescent="0.3">
      <c r="A65" s="31">
        <v>46</v>
      </c>
      <c r="B65" s="86" t="s">
        <v>215</v>
      </c>
      <c r="C65" s="93" t="s">
        <v>270</v>
      </c>
      <c r="D65" s="93">
        <v>5</v>
      </c>
      <c r="E65" s="93">
        <v>5</v>
      </c>
      <c r="F65" s="93"/>
      <c r="G65" s="93">
        <v>5</v>
      </c>
      <c r="H65" s="94">
        <v>3</v>
      </c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1:20" ht="24.9" customHeight="1" x14ac:dyDescent="0.3">
      <c r="A66" s="31">
        <v>47</v>
      </c>
      <c r="B66" s="86" t="s">
        <v>216</v>
      </c>
      <c r="C66" s="93" t="s">
        <v>271</v>
      </c>
      <c r="D66" s="93">
        <v>5</v>
      </c>
      <c r="E66" s="93">
        <v>5</v>
      </c>
      <c r="F66" s="93"/>
      <c r="G66" s="93">
        <v>5</v>
      </c>
      <c r="H66" s="94">
        <v>5</v>
      </c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1:20" ht="24.9" customHeight="1" x14ac:dyDescent="0.3">
      <c r="A67" s="31">
        <v>48</v>
      </c>
      <c r="B67" s="86" t="s">
        <v>217</v>
      </c>
      <c r="C67" s="93" t="s">
        <v>272</v>
      </c>
      <c r="D67" s="93">
        <v>5</v>
      </c>
      <c r="E67" s="93">
        <v>5</v>
      </c>
      <c r="F67" s="93"/>
      <c r="G67" s="93">
        <v>5</v>
      </c>
      <c r="H67" s="94">
        <v>5</v>
      </c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1:20" ht="24.9" customHeight="1" x14ac:dyDescent="0.3">
      <c r="A68" s="31">
        <v>49</v>
      </c>
      <c r="B68" s="86" t="s">
        <v>218</v>
      </c>
      <c r="C68" s="93" t="s">
        <v>273</v>
      </c>
      <c r="D68" s="93">
        <v>5</v>
      </c>
      <c r="E68" s="93">
        <v>5</v>
      </c>
      <c r="F68" s="93"/>
      <c r="G68" s="93">
        <v>5</v>
      </c>
      <c r="H68" s="94">
        <v>5</v>
      </c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1:20" ht="24.9" customHeight="1" x14ac:dyDescent="0.3">
      <c r="A69" s="31">
        <v>50</v>
      </c>
      <c r="B69" s="86" t="s">
        <v>337</v>
      </c>
      <c r="C69" s="93">
        <v>17007178</v>
      </c>
      <c r="D69" s="93">
        <v>5</v>
      </c>
      <c r="E69" s="93"/>
      <c r="F69" s="93"/>
      <c r="G69" s="93"/>
      <c r="H69" s="94">
        <v>2</v>
      </c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1:20" ht="24.9" customHeight="1" x14ac:dyDescent="0.3">
      <c r="A70" s="31">
        <v>51</v>
      </c>
      <c r="B70" s="86" t="s">
        <v>322</v>
      </c>
      <c r="C70" s="93">
        <v>16279220</v>
      </c>
      <c r="D70" s="93">
        <v>2</v>
      </c>
      <c r="E70" s="93">
        <v>5</v>
      </c>
      <c r="F70" s="93"/>
      <c r="G70" s="93">
        <v>3</v>
      </c>
      <c r="H70" s="94">
        <v>2</v>
      </c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1:20" ht="24.9" customHeight="1" x14ac:dyDescent="0.3">
      <c r="A71" s="31">
        <v>52</v>
      </c>
      <c r="B71" s="86" t="s">
        <v>219</v>
      </c>
      <c r="C71" s="93" t="s">
        <v>274</v>
      </c>
      <c r="D71" s="93">
        <v>5</v>
      </c>
      <c r="E71" s="93">
        <v>5</v>
      </c>
      <c r="F71" s="93"/>
      <c r="G71" s="93">
        <v>5</v>
      </c>
      <c r="H71" s="94">
        <v>5</v>
      </c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1:20" ht="24.9" customHeight="1" x14ac:dyDescent="0.3">
      <c r="A72" s="31">
        <v>53</v>
      </c>
      <c r="B72" s="86" t="s">
        <v>220</v>
      </c>
      <c r="C72" s="93" t="s">
        <v>275</v>
      </c>
      <c r="D72" s="93">
        <v>5</v>
      </c>
      <c r="E72" s="93">
        <v>3</v>
      </c>
      <c r="F72" s="93"/>
      <c r="G72" s="93">
        <v>3</v>
      </c>
      <c r="H72" s="94">
        <v>3</v>
      </c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1:20" ht="24.9" customHeight="1" x14ac:dyDescent="0.3">
      <c r="A73" s="31">
        <v>54</v>
      </c>
      <c r="B73" s="86" t="s">
        <v>221</v>
      </c>
      <c r="C73" s="93" t="s">
        <v>276</v>
      </c>
      <c r="D73" s="93">
        <v>5</v>
      </c>
      <c r="E73" s="93">
        <v>5</v>
      </c>
      <c r="F73" s="93"/>
      <c r="G73" s="93">
        <v>5</v>
      </c>
      <c r="H73" s="94">
        <v>5</v>
      </c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1:20" ht="24.9" customHeight="1" x14ac:dyDescent="0.3">
      <c r="A74" s="31">
        <v>55</v>
      </c>
      <c r="B74" s="86" t="s">
        <v>318</v>
      </c>
      <c r="C74" s="93">
        <v>23308869</v>
      </c>
      <c r="D74" s="93">
        <v>5</v>
      </c>
      <c r="E74" s="93">
        <v>3</v>
      </c>
      <c r="F74" s="93"/>
      <c r="G74" s="93">
        <v>5</v>
      </c>
      <c r="H74" s="94">
        <v>5</v>
      </c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1:20" ht="24.9" customHeight="1" x14ac:dyDescent="0.3">
      <c r="A75" s="31">
        <v>56</v>
      </c>
      <c r="B75" s="86" t="s">
        <v>306</v>
      </c>
      <c r="C75" s="93">
        <v>25764470</v>
      </c>
      <c r="D75" s="93">
        <v>5</v>
      </c>
      <c r="E75" s="93">
        <v>5</v>
      </c>
      <c r="F75" s="93"/>
      <c r="G75" s="93">
        <v>5</v>
      </c>
      <c r="H75" s="94">
        <v>5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1:20" ht="24.9" customHeight="1" x14ac:dyDescent="0.3">
      <c r="A76" s="31">
        <v>57</v>
      </c>
      <c r="B76" s="86" t="s">
        <v>222</v>
      </c>
      <c r="C76" s="93" t="s">
        <v>277</v>
      </c>
      <c r="D76" s="93">
        <v>5</v>
      </c>
      <c r="E76" s="93">
        <v>5</v>
      </c>
      <c r="F76" s="93"/>
      <c r="G76" s="93">
        <v>5</v>
      </c>
      <c r="H76" s="94">
        <v>3</v>
      </c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1:20" ht="24.9" customHeight="1" x14ac:dyDescent="0.3">
      <c r="A77" s="31">
        <v>58</v>
      </c>
      <c r="B77" s="86" t="s">
        <v>317</v>
      </c>
      <c r="C77" s="93">
        <v>16859286</v>
      </c>
      <c r="D77" s="93">
        <v>5</v>
      </c>
      <c r="E77" s="93">
        <v>5</v>
      </c>
      <c r="F77" s="93"/>
      <c r="G77" s="93">
        <v>5</v>
      </c>
      <c r="H77" s="94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1:20" ht="24.9" customHeight="1" x14ac:dyDescent="0.3">
      <c r="A78" s="31">
        <v>59</v>
      </c>
      <c r="B78" s="86" t="s">
        <v>223</v>
      </c>
      <c r="C78" s="93" t="s">
        <v>278</v>
      </c>
      <c r="D78" s="93">
        <v>5</v>
      </c>
      <c r="E78" s="93">
        <v>3</v>
      </c>
      <c r="F78" s="93"/>
      <c r="G78" s="93">
        <v>5</v>
      </c>
      <c r="H78" s="94">
        <v>3</v>
      </c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1:20" ht="24.9" customHeight="1" x14ac:dyDescent="0.3">
      <c r="A79" s="31">
        <v>60</v>
      </c>
      <c r="B79" s="86" t="s">
        <v>224</v>
      </c>
      <c r="C79" s="93" t="s">
        <v>279</v>
      </c>
      <c r="D79" s="93">
        <v>5</v>
      </c>
      <c r="E79" s="93">
        <v>5</v>
      </c>
      <c r="F79" s="93"/>
      <c r="G79" s="93">
        <v>5</v>
      </c>
      <c r="H79" s="94">
        <v>5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1:20" ht="24.9" customHeight="1" x14ac:dyDescent="0.3">
      <c r="A80" s="31">
        <v>61</v>
      </c>
      <c r="B80" s="86" t="s">
        <v>321</v>
      </c>
      <c r="C80" s="93">
        <v>21967199</v>
      </c>
      <c r="D80" s="93">
        <v>1</v>
      </c>
      <c r="E80" s="93">
        <v>5</v>
      </c>
      <c r="F80" s="93"/>
      <c r="G80" s="93">
        <v>3</v>
      </c>
      <c r="H80" s="94">
        <v>3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1:20" ht="24.9" customHeight="1" x14ac:dyDescent="0.3">
      <c r="A81" s="31">
        <v>62</v>
      </c>
      <c r="B81" s="86" t="s">
        <v>225</v>
      </c>
      <c r="C81" s="93" t="s">
        <v>280</v>
      </c>
      <c r="D81" s="93">
        <v>5</v>
      </c>
      <c r="E81" s="93">
        <v>5</v>
      </c>
      <c r="F81" s="93"/>
      <c r="G81" s="93">
        <v>5</v>
      </c>
      <c r="H81" s="94">
        <v>5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1:20" ht="24.9" customHeight="1" x14ac:dyDescent="0.3">
      <c r="A82" s="31">
        <v>63</v>
      </c>
      <c r="B82" s="86" t="s">
        <v>226</v>
      </c>
      <c r="C82" s="93" t="s">
        <v>281</v>
      </c>
      <c r="D82" s="93">
        <v>5</v>
      </c>
      <c r="E82" s="93">
        <v>5</v>
      </c>
      <c r="F82" s="93"/>
      <c r="G82" s="93">
        <v>3</v>
      </c>
      <c r="H82" s="94">
        <v>5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1:20" ht="24.9" customHeight="1" x14ac:dyDescent="0.3">
      <c r="A83" s="31">
        <v>64</v>
      </c>
      <c r="B83" s="86" t="s">
        <v>227</v>
      </c>
      <c r="C83" s="93" t="s">
        <v>282</v>
      </c>
      <c r="D83" s="93">
        <v>5</v>
      </c>
      <c r="E83" s="93">
        <v>5</v>
      </c>
      <c r="F83" s="93"/>
      <c r="G83" s="93">
        <v>5</v>
      </c>
      <c r="H83" s="94">
        <v>5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1:20" ht="24.9" customHeight="1" x14ac:dyDescent="0.3">
      <c r="A84" s="31">
        <v>65</v>
      </c>
      <c r="B84" s="86" t="s">
        <v>228</v>
      </c>
      <c r="C84" s="93" t="s">
        <v>283</v>
      </c>
      <c r="D84" s="93">
        <v>5</v>
      </c>
      <c r="E84" s="93">
        <v>5</v>
      </c>
      <c r="F84" s="93"/>
      <c r="G84" s="93">
        <v>5</v>
      </c>
      <c r="H84" s="94">
        <v>5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1:20" ht="24.9" customHeight="1" x14ac:dyDescent="0.3">
      <c r="A85" s="31">
        <v>66</v>
      </c>
      <c r="B85" s="86" t="s">
        <v>316</v>
      </c>
      <c r="C85" s="93">
        <v>16847245</v>
      </c>
      <c r="D85" s="93">
        <v>5</v>
      </c>
      <c r="E85" s="93">
        <v>5</v>
      </c>
      <c r="F85" s="93"/>
      <c r="G85" s="93">
        <v>5</v>
      </c>
      <c r="H85" s="94">
        <v>5</v>
      </c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1:20" ht="24.9" customHeight="1" x14ac:dyDescent="0.3">
      <c r="A86" s="31">
        <v>67</v>
      </c>
      <c r="B86" s="86" t="s">
        <v>229</v>
      </c>
      <c r="C86" s="93" t="s">
        <v>284</v>
      </c>
      <c r="D86" s="93">
        <v>5</v>
      </c>
      <c r="E86" s="93">
        <v>5</v>
      </c>
      <c r="F86" s="93"/>
      <c r="G86" s="93">
        <v>5</v>
      </c>
      <c r="H86" s="94">
        <v>5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1:20" ht="24.9" customHeight="1" x14ac:dyDescent="0.3">
      <c r="A87" s="31">
        <v>68</v>
      </c>
      <c r="B87" s="86" t="s">
        <v>230</v>
      </c>
      <c r="C87" s="93" t="s">
        <v>285</v>
      </c>
      <c r="D87" s="93">
        <v>5</v>
      </c>
      <c r="E87" s="93">
        <v>5</v>
      </c>
      <c r="F87" s="93"/>
      <c r="G87" s="93">
        <v>5</v>
      </c>
      <c r="H87" s="94">
        <v>5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1:20" ht="24.9" customHeight="1" x14ac:dyDescent="0.3">
      <c r="A88" s="31">
        <v>69</v>
      </c>
      <c r="B88" s="86" t="s">
        <v>335</v>
      </c>
      <c r="C88" s="93">
        <v>17112125</v>
      </c>
      <c r="D88" s="93"/>
      <c r="E88" s="93">
        <v>3</v>
      </c>
      <c r="F88" s="93"/>
      <c r="G88" s="93"/>
      <c r="H88" s="94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1:20" ht="24.9" customHeight="1" x14ac:dyDescent="0.3">
      <c r="A89" s="31">
        <v>70</v>
      </c>
      <c r="B89" s="86" t="s">
        <v>231</v>
      </c>
      <c r="C89" s="93" t="s">
        <v>286</v>
      </c>
      <c r="D89" s="93">
        <v>5</v>
      </c>
      <c r="E89" s="93">
        <v>5</v>
      </c>
      <c r="F89" s="93"/>
      <c r="G89" s="93">
        <v>5</v>
      </c>
      <c r="H89" s="94">
        <v>5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</row>
    <row r="90" spans="1:20" ht="24.9" customHeight="1" x14ac:dyDescent="0.3">
      <c r="A90" s="31">
        <v>71</v>
      </c>
      <c r="B90" s="86" t="s">
        <v>315</v>
      </c>
      <c r="C90" s="93">
        <v>24815667</v>
      </c>
      <c r="D90" s="93">
        <v>5</v>
      </c>
      <c r="E90" s="93">
        <v>5</v>
      </c>
      <c r="F90" s="93"/>
      <c r="G90" s="93">
        <v>5</v>
      </c>
      <c r="H90" s="94">
        <v>5</v>
      </c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</row>
    <row r="91" spans="1:20" ht="24.9" customHeight="1" x14ac:dyDescent="0.3">
      <c r="A91" s="31">
        <v>72</v>
      </c>
      <c r="B91" s="86" t="s">
        <v>232</v>
      </c>
      <c r="C91" s="93" t="s">
        <v>287</v>
      </c>
      <c r="D91" s="93">
        <v>5</v>
      </c>
      <c r="E91" s="93">
        <v>5</v>
      </c>
      <c r="F91" s="93"/>
      <c r="G91" s="93">
        <v>5</v>
      </c>
      <c r="H91" s="94">
        <v>5</v>
      </c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</row>
    <row r="92" spans="1:20" ht="24.9" customHeight="1" x14ac:dyDescent="0.3">
      <c r="A92" s="31">
        <v>73</v>
      </c>
      <c r="B92" s="86" t="s">
        <v>233</v>
      </c>
      <c r="C92" s="93" t="s">
        <v>288</v>
      </c>
      <c r="D92" s="93">
        <v>5</v>
      </c>
      <c r="E92" s="93">
        <v>5</v>
      </c>
      <c r="F92" s="93"/>
      <c r="G92" s="93">
        <v>5</v>
      </c>
      <c r="H92" s="94">
        <v>5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</row>
    <row r="93" spans="1:20" ht="24.9" customHeight="1" x14ac:dyDescent="0.3">
      <c r="A93" s="31">
        <v>74</v>
      </c>
      <c r="B93" s="86" t="s">
        <v>234</v>
      </c>
      <c r="C93" s="93" t="s">
        <v>289</v>
      </c>
      <c r="D93" s="93">
        <v>5</v>
      </c>
      <c r="E93" s="93">
        <v>5</v>
      </c>
      <c r="F93" s="93"/>
      <c r="G93" s="93">
        <v>5</v>
      </c>
      <c r="H93" s="94">
        <v>5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</row>
    <row r="94" spans="1:20" ht="24.9" customHeight="1" x14ac:dyDescent="0.3">
      <c r="A94" s="31">
        <v>75</v>
      </c>
      <c r="B94" s="86" t="s">
        <v>314</v>
      </c>
      <c r="C94" s="93">
        <v>24889342</v>
      </c>
      <c r="D94" s="93">
        <v>5</v>
      </c>
      <c r="E94" s="93">
        <v>3</v>
      </c>
      <c r="F94" s="93"/>
      <c r="G94" s="93">
        <v>5</v>
      </c>
      <c r="H94" s="94">
        <v>5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</row>
    <row r="95" spans="1:20" ht="24.9" customHeight="1" x14ac:dyDescent="0.3">
      <c r="A95" s="31">
        <v>76</v>
      </c>
      <c r="B95" s="86" t="s">
        <v>235</v>
      </c>
      <c r="C95" s="93" t="s">
        <v>290</v>
      </c>
      <c r="D95" s="93">
        <v>5</v>
      </c>
      <c r="E95" s="93">
        <v>5</v>
      </c>
      <c r="F95" s="93"/>
      <c r="G95" s="93">
        <v>5</v>
      </c>
      <c r="H95" s="94">
        <v>5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</row>
    <row r="96" spans="1:20" ht="24.9" customHeight="1" x14ac:dyDescent="0.3">
      <c r="A96" s="31">
        <v>77</v>
      </c>
      <c r="B96" s="86" t="s">
        <v>334</v>
      </c>
      <c r="C96" s="93">
        <v>17031125</v>
      </c>
      <c r="D96" s="93"/>
      <c r="E96" s="93">
        <v>3</v>
      </c>
      <c r="F96" s="93"/>
      <c r="G96" s="93"/>
      <c r="H96" s="94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</row>
    <row r="97" spans="1:20" ht="24.9" customHeight="1" x14ac:dyDescent="0.3">
      <c r="A97" s="31">
        <v>78</v>
      </c>
      <c r="B97" s="86" t="s">
        <v>236</v>
      </c>
      <c r="C97" s="93" t="s">
        <v>291</v>
      </c>
      <c r="D97" s="93">
        <v>5</v>
      </c>
      <c r="E97" s="93">
        <v>5</v>
      </c>
      <c r="F97" s="93"/>
      <c r="G97" s="93">
        <v>5</v>
      </c>
      <c r="H97" s="94">
        <v>5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</row>
    <row r="98" spans="1:20" ht="24.9" customHeight="1" x14ac:dyDescent="0.3">
      <c r="A98" s="31">
        <v>79</v>
      </c>
      <c r="B98" s="86" t="s">
        <v>237</v>
      </c>
      <c r="C98" s="93" t="s">
        <v>292</v>
      </c>
      <c r="D98" s="93">
        <v>5</v>
      </c>
      <c r="E98" s="93">
        <v>3</v>
      </c>
      <c r="F98" s="93"/>
      <c r="G98" s="93">
        <v>2</v>
      </c>
      <c r="H98" s="94">
        <v>5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</row>
    <row r="99" spans="1:20" ht="24.9" customHeight="1" x14ac:dyDescent="0.3">
      <c r="A99" s="31">
        <v>80</v>
      </c>
      <c r="B99" s="86" t="s">
        <v>238</v>
      </c>
      <c r="C99" s="93" t="s">
        <v>293</v>
      </c>
      <c r="D99" s="93">
        <v>2</v>
      </c>
      <c r="E99" s="93">
        <v>3</v>
      </c>
      <c r="F99" s="93"/>
      <c r="G99" s="93">
        <v>5</v>
      </c>
      <c r="H99" s="94">
        <v>3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</row>
    <row r="100" spans="1:20" ht="24.9" customHeight="1" x14ac:dyDescent="0.3">
      <c r="A100" s="31">
        <v>81</v>
      </c>
      <c r="B100" s="86" t="s">
        <v>239</v>
      </c>
      <c r="C100" s="93" t="s">
        <v>294</v>
      </c>
      <c r="D100" s="93">
        <v>5</v>
      </c>
      <c r="E100" s="93">
        <v>5</v>
      </c>
      <c r="F100" s="93"/>
      <c r="G100" s="93">
        <v>5</v>
      </c>
      <c r="H100" s="94">
        <v>5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</row>
    <row r="101" spans="1:20" ht="24.9" customHeight="1" x14ac:dyDescent="0.3">
      <c r="A101" s="31">
        <v>82</v>
      </c>
      <c r="B101" s="86" t="s">
        <v>240</v>
      </c>
      <c r="C101" s="93" t="s">
        <v>295</v>
      </c>
      <c r="D101" s="93">
        <v>5</v>
      </c>
      <c r="E101" s="93">
        <v>5</v>
      </c>
      <c r="F101" s="93"/>
      <c r="G101" s="93">
        <v>5</v>
      </c>
      <c r="H101" s="94">
        <v>5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</row>
    <row r="104" spans="1:20" ht="15" x14ac:dyDescent="0.3">
      <c r="B104" s="90"/>
    </row>
    <row r="105" spans="1:20" ht="15" x14ac:dyDescent="0.3">
      <c r="B105" s="90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1"/>
  <sheetViews>
    <sheetView view="pageBreakPreview" topLeftCell="A34" zoomScaleNormal="100" zoomScaleSheetLayoutView="100" workbookViewId="0">
      <selection activeCell="E40" sqref="E40"/>
    </sheetView>
  </sheetViews>
  <sheetFormatPr defaultRowHeight="14.4" x14ac:dyDescent="0.3"/>
  <cols>
    <col min="1" max="1" width="33" customWidth="1"/>
    <col min="2" max="2" width="25.44140625" customWidth="1"/>
    <col min="3" max="3" width="23.33203125" customWidth="1"/>
    <col min="5" max="5" width="36.33203125" customWidth="1"/>
    <col min="6" max="6" width="19" customWidth="1"/>
    <col min="7" max="7" width="13.44140625" customWidth="1"/>
  </cols>
  <sheetData>
    <row r="2" spans="1:7" ht="25.5" customHeight="1" x14ac:dyDescent="0.3">
      <c r="A2" s="25"/>
      <c r="B2" s="25"/>
      <c r="C2" s="92"/>
      <c r="D2" s="92"/>
      <c r="E2" s="92"/>
      <c r="F2" s="92"/>
    </row>
    <row r="3" spans="1:7" ht="15.6" x14ac:dyDescent="0.3">
      <c r="A3" s="92"/>
      <c r="B3" s="92"/>
      <c r="C3" s="92"/>
      <c r="D3" s="92"/>
      <c r="E3" s="92"/>
      <c r="F3" s="92"/>
    </row>
    <row r="4" spans="1:7" ht="15.6" x14ac:dyDescent="0.3">
      <c r="A4" s="92"/>
      <c r="B4" s="92"/>
      <c r="C4" s="92"/>
      <c r="G4" s="8" t="s">
        <v>356</v>
      </c>
    </row>
    <row r="5" spans="1:7" ht="15.6" x14ac:dyDescent="0.3">
      <c r="A5" s="92"/>
      <c r="B5" s="92"/>
      <c r="C5" s="92"/>
      <c r="G5" s="8" t="s">
        <v>5</v>
      </c>
    </row>
    <row r="6" spans="1:7" ht="15.6" x14ac:dyDescent="0.3">
      <c r="A6" s="92"/>
      <c r="B6" s="92"/>
      <c r="C6" s="92"/>
      <c r="G6" s="8" t="s">
        <v>6</v>
      </c>
    </row>
    <row r="7" spans="1:7" ht="15.6" x14ac:dyDescent="0.3">
      <c r="A7" s="92"/>
      <c r="B7" s="92"/>
      <c r="C7" s="92"/>
      <c r="G7" s="8" t="s">
        <v>7</v>
      </c>
    </row>
    <row r="8" spans="1:7" ht="15.6" x14ac:dyDescent="0.3">
      <c r="A8" s="92"/>
      <c r="B8" s="92"/>
      <c r="C8" s="92"/>
      <c r="G8" s="8" t="s">
        <v>9</v>
      </c>
    </row>
    <row r="9" spans="1:7" ht="15.6" x14ac:dyDescent="0.3">
      <c r="A9" s="60" t="s">
        <v>378</v>
      </c>
      <c r="B9" s="60"/>
      <c r="C9" s="12"/>
      <c r="D9" s="92"/>
      <c r="E9" s="92"/>
      <c r="F9" s="92"/>
    </row>
    <row r="10" spans="1:7" ht="15.6" x14ac:dyDescent="0.3">
      <c r="A10" s="60" t="s">
        <v>419</v>
      </c>
      <c r="B10" s="60"/>
      <c r="C10" s="12"/>
      <c r="D10" s="92"/>
      <c r="E10" s="92"/>
      <c r="F10" s="92"/>
    </row>
    <row r="11" spans="1:7" ht="15.6" x14ac:dyDescent="0.3">
      <c r="A11" s="60" t="s">
        <v>420</v>
      </c>
      <c r="B11" s="60"/>
      <c r="C11" s="12"/>
      <c r="D11" s="92"/>
      <c r="E11" s="92"/>
      <c r="F11" s="92"/>
    </row>
    <row r="12" spans="1:7" ht="15.6" x14ac:dyDescent="0.3">
      <c r="A12" s="60" t="s">
        <v>421</v>
      </c>
      <c r="B12" s="60"/>
      <c r="C12" s="12"/>
      <c r="D12" s="92"/>
      <c r="E12" s="92"/>
      <c r="F12" s="92"/>
    </row>
    <row r="13" spans="1:7" ht="15.6" x14ac:dyDescent="0.3">
      <c r="A13" s="60" t="s">
        <v>422</v>
      </c>
      <c r="B13" s="60"/>
      <c r="C13" s="12"/>
      <c r="D13" s="92"/>
      <c r="E13" s="92"/>
      <c r="F13" s="92"/>
    </row>
    <row r="14" spans="1:7" ht="15.6" x14ac:dyDescent="0.3">
      <c r="A14" s="92"/>
      <c r="B14" s="92"/>
      <c r="C14" s="92"/>
      <c r="D14" s="92"/>
      <c r="E14" s="92"/>
      <c r="F14" s="92"/>
    </row>
    <row r="15" spans="1:7" s="115" customFormat="1" ht="15.6" x14ac:dyDescent="0.3">
      <c r="A15" s="92"/>
      <c r="B15" s="92"/>
      <c r="C15" s="92"/>
      <c r="D15" s="92"/>
      <c r="E15" s="92"/>
      <c r="F15" s="92"/>
    </row>
    <row r="16" spans="1:7" ht="20.100000000000001" customHeight="1" x14ac:dyDescent="0.3">
      <c r="A16" s="25" t="s">
        <v>387</v>
      </c>
      <c r="B16" s="25"/>
      <c r="C16" s="25"/>
      <c r="D16" s="25"/>
      <c r="E16" s="25" t="s">
        <v>393</v>
      </c>
      <c r="F16" s="92"/>
    </row>
    <row r="17" spans="1:7" ht="20.100000000000001" customHeight="1" x14ac:dyDescent="0.3">
      <c r="A17" s="25"/>
      <c r="B17" s="25"/>
      <c r="C17" s="25"/>
      <c r="D17" s="25"/>
      <c r="E17" s="25"/>
      <c r="F17" s="92"/>
    </row>
    <row r="18" spans="1:7" ht="20.100000000000001" customHeight="1" x14ac:dyDescent="0.3">
      <c r="A18" s="103" t="s">
        <v>379</v>
      </c>
      <c r="B18" s="103" t="s">
        <v>380</v>
      </c>
      <c r="C18" s="103" t="s">
        <v>381</v>
      </c>
      <c r="D18" s="92"/>
      <c r="E18" s="103" t="s">
        <v>379</v>
      </c>
      <c r="F18" s="103" t="s">
        <v>380</v>
      </c>
      <c r="G18" s="103" t="s">
        <v>381</v>
      </c>
    </row>
    <row r="19" spans="1:7" ht="20.100000000000001" customHeight="1" x14ac:dyDescent="0.3">
      <c r="A19" s="86" t="s">
        <v>389</v>
      </c>
      <c r="B19" s="89">
        <v>16735528</v>
      </c>
      <c r="C19" s="102"/>
      <c r="D19" s="92"/>
      <c r="E19" s="86" t="s">
        <v>396</v>
      </c>
      <c r="F19" s="89">
        <v>26904926</v>
      </c>
      <c r="G19" s="102"/>
    </row>
    <row r="20" spans="1:7" ht="20.100000000000001" customHeight="1" x14ac:dyDescent="0.3">
      <c r="A20" s="86" t="s">
        <v>388</v>
      </c>
      <c r="B20" s="89">
        <v>18008879</v>
      </c>
      <c r="C20" s="102"/>
      <c r="D20" s="92"/>
      <c r="E20" s="86" t="s">
        <v>394</v>
      </c>
      <c r="F20" s="89">
        <v>26736292</v>
      </c>
      <c r="G20" s="102"/>
    </row>
    <row r="21" spans="1:7" ht="20.100000000000001" customHeight="1" x14ac:dyDescent="0.3">
      <c r="A21" s="86" t="s">
        <v>390</v>
      </c>
      <c r="B21" s="89">
        <v>21478139</v>
      </c>
      <c r="C21" s="102"/>
      <c r="D21" s="92"/>
      <c r="E21" s="86" t="s">
        <v>395</v>
      </c>
      <c r="F21" s="89">
        <v>26871424</v>
      </c>
      <c r="G21" s="102"/>
    </row>
    <row r="22" spans="1:7" ht="20.100000000000001" customHeight="1" x14ac:dyDescent="0.3">
      <c r="A22" s="86" t="s">
        <v>392</v>
      </c>
      <c r="B22" s="89">
        <v>16464184</v>
      </c>
      <c r="C22" s="102"/>
      <c r="D22" s="92"/>
      <c r="E22" s="86" t="s">
        <v>397</v>
      </c>
      <c r="F22" s="89">
        <v>16483480</v>
      </c>
      <c r="G22" s="102"/>
    </row>
    <row r="23" spans="1:7" ht="20.100000000000001" customHeight="1" x14ac:dyDescent="0.3">
      <c r="A23" s="86" t="s">
        <v>391</v>
      </c>
      <c r="B23" s="89">
        <v>28333934</v>
      </c>
      <c r="C23" s="102"/>
      <c r="D23" s="92"/>
      <c r="E23" s="104" t="s">
        <v>403</v>
      </c>
      <c r="F23" s="105">
        <v>25982982</v>
      </c>
      <c r="G23" s="102"/>
    </row>
    <row r="24" spans="1:7" ht="20.100000000000001" customHeight="1" x14ac:dyDescent="0.3">
      <c r="B24" s="92"/>
      <c r="C24" s="92"/>
      <c r="D24" s="92"/>
      <c r="E24" s="86" t="s">
        <v>398</v>
      </c>
      <c r="F24" s="89">
        <v>16488407</v>
      </c>
      <c r="G24" s="102"/>
    </row>
    <row r="25" spans="1:7" ht="20.100000000000001" customHeight="1" x14ac:dyDescent="0.3">
      <c r="A25" s="25" t="s">
        <v>404</v>
      </c>
      <c r="B25" s="92"/>
      <c r="C25" s="92"/>
      <c r="D25" s="92"/>
      <c r="E25" s="86" t="s">
        <v>399</v>
      </c>
      <c r="F25" s="89">
        <v>26871408</v>
      </c>
      <c r="G25" s="102"/>
    </row>
    <row r="26" spans="1:7" s="116" customFormat="1" ht="20.100000000000001" customHeight="1" x14ac:dyDescent="0.3">
      <c r="A26" s="25"/>
      <c r="B26" s="92"/>
      <c r="C26" s="92"/>
      <c r="D26" s="92"/>
      <c r="E26" s="90"/>
      <c r="F26" s="123"/>
      <c r="G26" s="121"/>
    </row>
    <row r="27" spans="1:7" ht="20.100000000000001" customHeight="1" x14ac:dyDescent="0.3">
      <c r="A27" s="103" t="str">
        <f>E30</f>
        <v>SURNAME AND INITIALS</v>
      </c>
      <c r="B27" s="103" t="s">
        <v>380</v>
      </c>
      <c r="C27" s="103" t="str">
        <f>G30</f>
        <v>MARKS %</v>
      </c>
      <c r="D27" s="92"/>
      <c r="E27" s="92"/>
      <c r="F27" s="92"/>
    </row>
    <row r="28" spans="1:7" ht="20.100000000000001" customHeight="1" x14ac:dyDescent="0.3">
      <c r="A28" s="104" t="s">
        <v>405</v>
      </c>
      <c r="B28" s="105">
        <v>16528026</v>
      </c>
      <c r="C28" s="104"/>
      <c r="D28" s="92"/>
      <c r="E28" s="25" t="s">
        <v>423</v>
      </c>
      <c r="F28" s="25"/>
      <c r="G28" s="25"/>
    </row>
    <row r="29" spans="1:7" ht="20.100000000000001" customHeight="1" x14ac:dyDescent="0.3">
      <c r="A29" s="104" t="s">
        <v>409</v>
      </c>
      <c r="B29" s="105">
        <v>18006159</v>
      </c>
      <c r="C29" s="104"/>
      <c r="D29" s="92"/>
      <c r="E29" s="25"/>
      <c r="F29" s="25"/>
      <c r="G29" s="25"/>
    </row>
    <row r="30" spans="1:7" ht="20.100000000000001" customHeight="1" x14ac:dyDescent="0.3">
      <c r="A30" s="104" t="s">
        <v>406</v>
      </c>
      <c r="B30" s="105">
        <v>16345398</v>
      </c>
      <c r="C30" s="104"/>
      <c r="D30" s="92"/>
      <c r="E30" s="103" t="s">
        <v>379</v>
      </c>
      <c r="F30" s="103" t="s">
        <v>380</v>
      </c>
      <c r="G30" s="103" t="s">
        <v>381</v>
      </c>
    </row>
    <row r="31" spans="1:7" ht="20.100000000000001" customHeight="1" x14ac:dyDescent="0.3">
      <c r="A31" s="104" t="s">
        <v>408</v>
      </c>
      <c r="B31" s="105">
        <v>28333810</v>
      </c>
      <c r="C31" s="104"/>
      <c r="D31" s="92"/>
      <c r="E31" s="89" t="s">
        <v>424</v>
      </c>
      <c r="F31" s="89">
        <v>21270546</v>
      </c>
      <c r="G31" s="89"/>
    </row>
    <row r="32" spans="1:7" ht="20.100000000000001" customHeight="1" x14ac:dyDescent="0.3">
      <c r="A32" s="104" t="s">
        <v>407</v>
      </c>
      <c r="B32" s="105">
        <v>26904977</v>
      </c>
      <c r="C32" s="104"/>
      <c r="D32" s="25"/>
      <c r="E32" s="89" t="s">
        <v>425</v>
      </c>
      <c r="F32" s="89">
        <v>17016478</v>
      </c>
      <c r="G32" s="89"/>
    </row>
    <row r="33" spans="1:7" ht="20.100000000000001" customHeight="1" x14ac:dyDescent="0.3">
      <c r="A33" s="104" t="s">
        <v>410</v>
      </c>
      <c r="B33" s="105">
        <v>28332172</v>
      </c>
      <c r="C33" s="104"/>
      <c r="D33" s="92"/>
      <c r="E33" s="89" t="s">
        <v>426</v>
      </c>
      <c r="F33" s="89">
        <v>12640026</v>
      </c>
      <c r="G33" s="89"/>
    </row>
    <row r="34" spans="1:7" ht="20.100000000000001" customHeight="1" x14ac:dyDescent="0.3">
      <c r="A34" s="104" t="s">
        <v>411</v>
      </c>
      <c r="B34" s="105">
        <v>28333527</v>
      </c>
      <c r="C34" s="104"/>
      <c r="D34" s="92"/>
      <c r="E34" s="105" t="s">
        <v>427</v>
      </c>
      <c r="F34" s="105">
        <v>16192680</v>
      </c>
      <c r="G34" s="117"/>
    </row>
    <row r="35" spans="1:7" ht="19.5" customHeight="1" x14ac:dyDescent="0.3">
      <c r="A35" s="92"/>
      <c r="B35" s="92"/>
      <c r="C35" s="92"/>
      <c r="D35" s="92"/>
      <c r="E35" s="119" t="s">
        <v>428</v>
      </c>
      <c r="F35" s="119">
        <v>26707837</v>
      </c>
      <c r="G35" s="118"/>
    </row>
    <row r="36" spans="1:7" ht="20.100000000000001" customHeight="1" x14ac:dyDescent="0.3">
      <c r="C36" s="92"/>
      <c r="D36" s="92"/>
      <c r="E36" s="101"/>
      <c r="F36" s="101"/>
      <c r="G36" s="101"/>
    </row>
    <row r="37" spans="1:7" s="116" customFormat="1" ht="20.100000000000001" customHeight="1" x14ac:dyDescent="0.3">
      <c r="A37" s="25"/>
      <c r="C37" s="92"/>
      <c r="D37" s="92"/>
      <c r="E37" s="101"/>
      <c r="F37" s="101"/>
      <c r="G37" s="101"/>
    </row>
    <row r="38" spans="1:7" s="116" customFormat="1" ht="20.100000000000001" customHeight="1" x14ac:dyDescent="0.3">
      <c r="A38" s="25"/>
      <c r="C38" s="92"/>
      <c r="D38" s="92"/>
      <c r="E38" s="101"/>
      <c r="F38" s="101"/>
      <c r="G38" s="101"/>
    </row>
    <row r="39" spans="1:7" s="116" customFormat="1" ht="20.100000000000001" customHeight="1" x14ac:dyDescent="0.3">
      <c r="A39" s="25"/>
      <c r="C39" s="92"/>
      <c r="D39" s="92"/>
      <c r="E39" s="101"/>
      <c r="F39" s="101"/>
      <c r="G39" s="101"/>
    </row>
    <row r="40" spans="1:7" s="116" customFormat="1" ht="20.100000000000001" customHeight="1" x14ac:dyDescent="0.3">
      <c r="A40" s="25"/>
      <c r="C40" s="92"/>
      <c r="D40" s="92"/>
      <c r="E40" s="101"/>
      <c r="F40" s="101"/>
      <c r="G40" s="101"/>
    </row>
    <row r="41" spans="1:7" s="116" customFormat="1" ht="20.100000000000001" customHeight="1" x14ac:dyDescent="0.3">
      <c r="A41" s="25" t="s">
        <v>430</v>
      </c>
      <c r="C41" s="92"/>
      <c r="D41" s="92"/>
      <c r="E41" s="101"/>
      <c r="F41" s="101"/>
      <c r="G41" s="101"/>
    </row>
    <row r="42" spans="1:7" s="116" customFormat="1" ht="20.100000000000001" customHeight="1" x14ac:dyDescent="0.3">
      <c r="A42" s="25"/>
      <c r="C42" s="92"/>
      <c r="D42" s="92"/>
      <c r="E42" s="101"/>
      <c r="F42" s="101"/>
      <c r="G42" s="101"/>
    </row>
    <row r="43" spans="1:7" s="116" customFormat="1" ht="20.100000000000001" customHeight="1" x14ac:dyDescent="0.3">
      <c r="A43" s="103" t="s">
        <v>379</v>
      </c>
      <c r="B43" s="103" t="s">
        <v>380</v>
      </c>
      <c r="C43" s="103" t="str">
        <f>$C$27</f>
        <v>MARKS %</v>
      </c>
      <c r="D43" s="92"/>
      <c r="E43" s="101"/>
      <c r="F43" s="101"/>
      <c r="G43" s="101"/>
    </row>
    <row r="44" spans="1:7" s="116" customFormat="1" ht="20.100000000000001" customHeight="1" x14ac:dyDescent="0.3">
      <c r="A44" s="105" t="s">
        <v>431</v>
      </c>
      <c r="B44" s="105">
        <v>25592297</v>
      </c>
      <c r="C44" s="104"/>
      <c r="D44" s="92"/>
      <c r="E44" s="101"/>
      <c r="F44" s="101"/>
      <c r="G44" s="101"/>
    </row>
    <row r="45" spans="1:7" s="116" customFormat="1" ht="20.100000000000001" customHeight="1" x14ac:dyDescent="0.3">
      <c r="A45" s="105" t="s">
        <v>432</v>
      </c>
      <c r="B45" s="105">
        <v>23687916</v>
      </c>
      <c r="C45" s="104"/>
      <c r="D45" s="92"/>
      <c r="E45" s="101"/>
      <c r="F45" s="101"/>
      <c r="G45" s="101"/>
    </row>
    <row r="46" spans="1:7" s="116" customFormat="1" ht="20.100000000000001" customHeight="1" x14ac:dyDescent="0.3">
      <c r="A46" s="105" t="s">
        <v>433</v>
      </c>
      <c r="B46" s="105">
        <v>16996143</v>
      </c>
      <c r="C46" s="104"/>
      <c r="D46" s="92"/>
      <c r="E46" s="101"/>
      <c r="F46" s="101"/>
      <c r="G46" s="101"/>
    </row>
    <row r="47" spans="1:7" s="116" customFormat="1" ht="20.100000000000001" customHeight="1" x14ac:dyDescent="0.3">
      <c r="A47" s="105" t="s">
        <v>434</v>
      </c>
      <c r="B47" s="105">
        <v>12640026</v>
      </c>
      <c r="C47" s="104"/>
      <c r="D47" s="92"/>
      <c r="E47" s="101"/>
      <c r="F47" s="101"/>
      <c r="G47" s="101"/>
    </row>
    <row r="48" spans="1:7" s="116" customFormat="1" ht="20.100000000000001" customHeight="1" x14ac:dyDescent="0.3">
      <c r="A48" s="120"/>
      <c r="B48" s="121"/>
      <c r="C48" s="122"/>
      <c r="D48" s="92"/>
      <c r="E48" s="101"/>
      <c r="F48" s="101"/>
      <c r="G48" s="101"/>
    </row>
    <row r="49" spans="1:7" s="116" customFormat="1" ht="20.100000000000001" customHeight="1" x14ac:dyDescent="0.3">
      <c r="A49" s="120"/>
      <c r="B49" s="121"/>
      <c r="C49" s="122"/>
      <c r="D49" s="92"/>
      <c r="E49" s="101"/>
      <c r="F49" s="101"/>
      <c r="G49" s="101"/>
    </row>
    <row r="50" spans="1:7" s="116" customFormat="1" ht="20.100000000000001" customHeight="1" x14ac:dyDescent="0.3">
      <c r="A50" s="120"/>
      <c r="B50" s="121"/>
      <c r="C50" s="122"/>
      <c r="D50" s="92"/>
      <c r="E50" s="101"/>
      <c r="F50" s="101"/>
      <c r="G50" s="101"/>
    </row>
    <row r="51" spans="1:7" ht="18" customHeight="1" x14ac:dyDescent="0.3">
      <c r="A51" s="92" t="s">
        <v>400</v>
      </c>
      <c r="B51" s="92" t="s">
        <v>401</v>
      </c>
      <c r="C51" s="92"/>
      <c r="D51" s="92"/>
      <c r="E51" s="101"/>
      <c r="F51" s="101"/>
      <c r="G51" s="101"/>
    </row>
    <row r="52" spans="1:7" ht="20.100000000000001" customHeight="1" x14ac:dyDescent="0.3">
      <c r="A52" s="92" t="s">
        <v>402</v>
      </c>
      <c r="B52" s="92" t="s">
        <v>401</v>
      </c>
      <c r="C52" s="92"/>
      <c r="D52" s="92"/>
      <c r="E52" s="101"/>
      <c r="F52" s="101"/>
      <c r="G52" s="101"/>
    </row>
    <row r="53" spans="1:7" ht="20.100000000000001" customHeight="1" x14ac:dyDescent="0.3">
      <c r="A53" s="92"/>
      <c r="B53" s="92"/>
      <c r="C53" s="92"/>
      <c r="D53" s="92"/>
      <c r="E53" s="101"/>
      <c r="F53" s="101"/>
      <c r="G53" s="101"/>
    </row>
    <row r="54" spans="1:7" ht="20.100000000000001" customHeight="1" x14ac:dyDescent="0.3">
      <c r="A54" s="92"/>
      <c r="B54" s="92"/>
      <c r="C54" s="92"/>
      <c r="D54" s="92"/>
    </row>
    <row r="55" spans="1:7" ht="20.100000000000001" customHeight="1" x14ac:dyDescent="0.3">
      <c r="A55" s="92"/>
      <c r="B55" s="92"/>
      <c r="C55" s="92"/>
      <c r="D55" s="25"/>
    </row>
    <row r="56" spans="1:7" ht="20.100000000000001" customHeight="1" x14ac:dyDescent="0.3">
      <c r="A56" s="92"/>
      <c r="B56" s="92"/>
      <c r="C56" s="92"/>
      <c r="D56" s="92"/>
    </row>
    <row r="57" spans="1:7" ht="20.100000000000001" customHeight="1" x14ac:dyDescent="0.3">
      <c r="A57" s="92"/>
      <c r="B57" s="92"/>
      <c r="C57" s="92"/>
      <c r="D57" s="92"/>
    </row>
    <row r="58" spans="1:7" ht="20.100000000000001" customHeight="1" x14ac:dyDescent="0.3">
      <c r="D58" s="92"/>
    </row>
    <row r="59" spans="1:7" ht="20.100000000000001" customHeight="1" x14ac:dyDescent="0.3">
      <c r="D59" s="100"/>
    </row>
    <row r="60" spans="1:7" ht="20.100000000000001" customHeight="1" x14ac:dyDescent="0.3">
      <c r="D60" s="100"/>
    </row>
    <row r="61" spans="1:7" ht="20.100000000000001" customHeight="1" x14ac:dyDescent="0.3">
      <c r="D61" s="101"/>
    </row>
    <row r="62" spans="1:7" ht="20.100000000000001" customHeight="1" x14ac:dyDescent="0.3">
      <c r="D62" s="101"/>
    </row>
    <row r="63" spans="1:7" ht="20.100000000000001" customHeight="1" x14ac:dyDescent="0.3">
      <c r="D63" s="101"/>
    </row>
    <row r="64" spans="1:7" ht="20.100000000000001" customHeight="1" x14ac:dyDescent="0.3"/>
    <row r="65" spans="1:7" ht="20.100000000000001" customHeight="1" x14ac:dyDescent="0.3"/>
    <row r="66" spans="1:7" ht="20.100000000000001" customHeight="1" x14ac:dyDescent="0.3"/>
    <row r="67" spans="1:7" ht="20.100000000000001" customHeight="1" x14ac:dyDescent="0.3"/>
    <row r="68" spans="1:7" ht="20.100000000000001" customHeight="1" x14ac:dyDescent="0.3"/>
    <row r="69" spans="1:7" ht="20.100000000000001" customHeight="1" x14ac:dyDescent="0.3">
      <c r="D69" s="92"/>
    </row>
    <row r="70" spans="1:7" ht="20.100000000000001" customHeight="1" x14ac:dyDescent="0.3">
      <c r="D70" s="92"/>
    </row>
    <row r="71" spans="1:7" ht="20.100000000000001" customHeight="1" x14ac:dyDescent="0.3">
      <c r="D71" s="92"/>
    </row>
    <row r="72" spans="1:7" ht="20.100000000000001" customHeight="1" x14ac:dyDescent="0.3">
      <c r="D72" s="92"/>
    </row>
    <row r="73" spans="1:7" ht="20.100000000000001" customHeight="1" x14ac:dyDescent="0.3">
      <c r="D73" s="92"/>
    </row>
    <row r="74" spans="1:7" s="101" customFormat="1" ht="20.100000000000001" customHeight="1" x14ac:dyDescent="0.3">
      <c r="A74"/>
      <c r="B74"/>
      <c r="C74"/>
      <c r="D74" s="92"/>
      <c r="E74"/>
      <c r="F74"/>
      <c r="G74"/>
    </row>
    <row r="75" spans="1:7" s="101" customFormat="1" ht="20.100000000000001" customHeight="1" x14ac:dyDescent="0.3">
      <c r="A75"/>
      <c r="B75"/>
      <c r="C75"/>
      <c r="D75"/>
      <c r="E75"/>
      <c r="F75"/>
      <c r="G75"/>
    </row>
    <row r="76" spans="1:7" s="101" customFormat="1" ht="20.100000000000001" customHeight="1" x14ac:dyDescent="0.3">
      <c r="A76"/>
      <c r="B76"/>
      <c r="C76"/>
      <c r="D76"/>
      <c r="E76"/>
      <c r="F76"/>
      <c r="G76"/>
    </row>
    <row r="77" spans="1:7" s="101" customFormat="1" ht="20.100000000000001" customHeight="1" x14ac:dyDescent="0.3">
      <c r="A77"/>
      <c r="B77"/>
      <c r="C77"/>
      <c r="D77"/>
      <c r="E77"/>
      <c r="F77"/>
      <c r="G77"/>
    </row>
    <row r="78" spans="1:7" s="101" customFormat="1" ht="20.100000000000001" customHeight="1" x14ac:dyDescent="0.3">
      <c r="A78"/>
      <c r="B78"/>
      <c r="C78"/>
      <c r="D78"/>
      <c r="E78"/>
      <c r="F78"/>
      <c r="G78"/>
    </row>
    <row r="79" spans="1:7" ht="20.100000000000001" customHeight="1" x14ac:dyDescent="0.3"/>
    <row r="80" spans="1:7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</sheetData>
  <sortState ref="E30:F32">
    <sortCondition ref="E27"/>
  </sortState>
  <pageMargins left="0.7" right="0.7" top="0.75" bottom="0.75" header="0.3" footer="0.3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6"/>
  <sheetViews>
    <sheetView topLeftCell="A34" workbookViewId="0">
      <selection activeCell="C41" sqref="C41"/>
    </sheetView>
  </sheetViews>
  <sheetFormatPr defaultRowHeight="14.4" x14ac:dyDescent="0.3"/>
  <cols>
    <col min="1" max="1" width="29.88671875" customWidth="1"/>
    <col min="2" max="2" width="16.88671875" customWidth="1"/>
    <col min="3" max="3" width="14" customWidth="1"/>
    <col min="5" max="5" width="25.88671875" customWidth="1"/>
    <col min="6" max="6" width="15.6640625" customWidth="1"/>
    <col min="7" max="7" width="11.5546875" customWidth="1"/>
  </cols>
  <sheetData>
    <row r="2" spans="1:6" ht="25.5" customHeight="1" x14ac:dyDescent="0.3">
      <c r="A2" s="25" t="s">
        <v>357</v>
      </c>
      <c r="B2" s="25"/>
      <c r="C2" s="92"/>
      <c r="D2" s="92"/>
      <c r="E2" s="92"/>
      <c r="F2" s="92"/>
    </row>
    <row r="3" spans="1:6" ht="15.6" x14ac:dyDescent="0.3">
      <c r="A3" s="92"/>
      <c r="B3" s="92"/>
      <c r="C3" s="92"/>
      <c r="D3" s="92"/>
      <c r="E3" s="92"/>
      <c r="F3" s="92"/>
    </row>
    <row r="4" spans="1:6" ht="15.6" x14ac:dyDescent="0.3">
      <c r="A4" s="92"/>
      <c r="B4" s="92"/>
      <c r="C4" s="92"/>
      <c r="E4" s="8" t="s">
        <v>356</v>
      </c>
      <c r="F4" s="92"/>
    </row>
    <row r="5" spans="1:6" ht="15.6" x14ac:dyDescent="0.3">
      <c r="A5" s="92"/>
      <c r="B5" s="92"/>
      <c r="C5" s="92"/>
      <c r="E5" s="8" t="s">
        <v>5</v>
      </c>
      <c r="F5" s="92"/>
    </row>
    <row r="6" spans="1:6" ht="15.6" x14ac:dyDescent="0.3">
      <c r="A6" s="92"/>
      <c r="B6" s="92"/>
      <c r="C6" s="92"/>
      <c r="E6" s="8" t="s">
        <v>6</v>
      </c>
      <c r="F6" s="92"/>
    </row>
    <row r="7" spans="1:6" ht="15.6" x14ac:dyDescent="0.3">
      <c r="A7" s="92"/>
      <c r="B7" s="92"/>
      <c r="C7" s="92"/>
      <c r="E7" s="8" t="s">
        <v>7</v>
      </c>
      <c r="F7" s="92"/>
    </row>
    <row r="8" spans="1:6" ht="15.6" x14ac:dyDescent="0.3">
      <c r="A8" s="92"/>
      <c r="B8" s="92"/>
      <c r="C8" s="92"/>
      <c r="E8" s="8" t="s">
        <v>9</v>
      </c>
      <c r="F8" s="92"/>
    </row>
    <row r="9" spans="1:6" ht="15.6" x14ac:dyDescent="0.3">
      <c r="A9" s="60" t="s">
        <v>378</v>
      </c>
      <c r="B9" s="60"/>
      <c r="C9" s="12"/>
      <c r="D9" s="92"/>
      <c r="E9" s="92"/>
      <c r="F9" s="92"/>
    </row>
    <row r="10" spans="1:6" ht="15.6" x14ac:dyDescent="0.3">
      <c r="A10" s="60" t="s">
        <v>385</v>
      </c>
      <c r="B10" s="60"/>
      <c r="C10" s="12"/>
      <c r="D10" s="92"/>
      <c r="E10" s="92"/>
      <c r="F10" s="92"/>
    </row>
    <row r="11" spans="1:6" ht="15.6" x14ac:dyDescent="0.3">
      <c r="A11" s="60" t="s">
        <v>383</v>
      </c>
      <c r="B11" s="60"/>
      <c r="C11" s="12"/>
      <c r="D11" s="92"/>
      <c r="E11" s="92"/>
      <c r="F11" s="92"/>
    </row>
    <row r="12" spans="1:6" ht="15.6" x14ac:dyDescent="0.3">
      <c r="A12" s="60" t="s">
        <v>382</v>
      </c>
      <c r="B12" s="60"/>
      <c r="C12" s="12"/>
      <c r="D12" s="92"/>
      <c r="E12" s="92"/>
      <c r="F12" s="92"/>
    </row>
    <row r="13" spans="1:6" ht="15.6" x14ac:dyDescent="0.3">
      <c r="A13" s="60" t="s">
        <v>384</v>
      </c>
      <c r="B13" s="60"/>
      <c r="C13" s="12"/>
      <c r="D13" s="92"/>
      <c r="E13" s="92"/>
      <c r="F13" s="92"/>
    </row>
    <row r="14" spans="1:6" ht="15.6" x14ac:dyDescent="0.3">
      <c r="A14" s="92"/>
      <c r="B14" s="92"/>
      <c r="C14" s="92"/>
      <c r="D14" s="92"/>
      <c r="E14" s="92"/>
      <c r="F14" s="92"/>
    </row>
    <row r="15" spans="1:6" ht="20.100000000000001" customHeight="1" x14ac:dyDescent="0.3">
      <c r="A15" s="25" t="s">
        <v>296</v>
      </c>
      <c r="B15" s="25"/>
      <c r="C15" s="25"/>
      <c r="D15" s="25"/>
      <c r="E15" s="25" t="s">
        <v>297</v>
      </c>
      <c r="F15" s="92"/>
    </row>
    <row r="16" spans="1:6" ht="20.100000000000001" customHeight="1" x14ac:dyDescent="0.3">
      <c r="A16" s="25"/>
      <c r="B16" s="25"/>
      <c r="C16" s="25"/>
      <c r="D16" s="25"/>
      <c r="E16" s="25"/>
      <c r="F16" s="92"/>
    </row>
    <row r="17" spans="1:7" ht="20.100000000000001" customHeight="1" x14ac:dyDescent="0.3">
      <c r="A17" s="103" t="s">
        <v>379</v>
      </c>
      <c r="B17" s="103" t="s">
        <v>380</v>
      </c>
      <c r="C17" s="103" t="s">
        <v>381</v>
      </c>
      <c r="D17" s="92"/>
      <c r="E17" s="103" t="s">
        <v>379</v>
      </c>
      <c r="F17" s="103" t="s">
        <v>380</v>
      </c>
      <c r="G17" s="103" t="s">
        <v>381</v>
      </c>
    </row>
    <row r="18" spans="1:7" ht="20.100000000000001" customHeight="1" x14ac:dyDescent="0.3">
      <c r="A18" s="86" t="s">
        <v>358</v>
      </c>
      <c r="B18" s="89">
        <v>16126785</v>
      </c>
      <c r="C18" s="102"/>
      <c r="D18" s="92"/>
      <c r="E18" s="86" t="s">
        <v>364</v>
      </c>
      <c r="F18" s="89">
        <v>16356802</v>
      </c>
      <c r="G18" s="102"/>
    </row>
    <row r="19" spans="1:7" ht="20.100000000000001" customHeight="1" x14ac:dyDescent="0.3">
      <c r="A19" s="86" t="s">
        <v>359</v>
      </c>
      <c r="B19" s="89">
        <v>16242645</v>
      </c>
      <c r="C19" s="102"/>
      <c r="D19" s="92"/>
      <c r="E19" s="86" t="s">
        <v>350</v>
      </c>
      <c r="F19" s="89">
        <v>17068886</v>
      </c>
      <c r="G19" s="102"/>
    </row>
    <row r="20" spans="1:7" ht="20.100000000000001" customHeight="1" x14ac:dyDescent="0.3">
      <c r="A20" s="86" t="s">
        <v>360</v>
      </c>
      <c r="B20" s="89">
        <v>16081706</v>
      </c>
      <c r="C20" s="102"/>
      <c r="D20" s="92"/>
      <c r="E20" s="86" t="s">
        <v>339</v>
      </c>
      <c r="F20" s="89">
        <v>23230142</v>
      </c>
      <c r="G20" s="102"/>
    </row>
    <row r="21" spans="1:7" ht="20.100000000000001" customHeight="1" x14ac:dyDescent="0.3">
      <c r="A21" s="86" t="s">
        <v>361</v>
      </c>
      <c r="B21" s="89">
        <v>26870827</v>
      </c>
      <c r="C21" s="102"/>
      <c r="D21" s="92"/>
      <c r="E21" s="86" t="s">
        <v>347</v>
      </c>
      <c r="F21" s="89">
        <v>16916042</v>
      </c>
      <c r="G21" s="102"/>
    </row>
    <row r="22" spans="1:7" ht="20.100000000000001" customHeight="1" x14ac:dyDescent="0.3">
      <c r="A22" s="86" t="s">
        <v>340</v>
      </c>
      <c r="B22" s="89">
        <v>26870509</v>
      </c>
      <c r="C22" s="102"/>
      <c r="D22" s="92"/>
      <c r="E22" s="86" t="s">
        <v>365</v>
      </c>
      <c r="F22" s="89">
        <v>24350095</v>
      </c>
      <c r="G22" s="102"/>
    </row>
    <row r="23" spans="1:7" ht="20.100000000000001" customHeight="1" x14ac:dyDescent="0.3">
      <c r="A23" s="86" t="s">
        <v>362</v>
      </c>
      <c r="B23" s="89">
        <v>17004969</v>
      </c>
      <c r="C23" s="102"/>
      <c r="D23" s="92"/>
      <c r="E23" s="86" t="s">
        <v>342</v>
      </c>
      <c r="F23" s="89">
        <v>20842430</v>
      </c>
      <c r="G23" s="102"/>
    </row>
    <row r="24" spans="1:7" ht="20.100000000000001" customHeight="1" x14ac:dyDescent="0.3">
      <c r="A24" s="86" t="s">
        <v>353</v>
      </c>
      <c r="B24" s="89">
        <v>24557803</v>
      </c>
      <c r="C24" s="102"/>
      <c r="D24" s="92"/>
      <c r="E24" s="86" t="s">
        <v>363</v>
      </c>
      <c r="F24" s="89">
        <v>16455665</v>
      </c>
      <c r="G24" s="102"/>
    </row>
    <row r="25" spans="1:7" ht="20.100000000000001" customHeight="1" x14ac:dyDescent="0.3">
      <c r="A25" s="92"/>
      <c r="B25" s="92"/>
      <c r="C25" s="92"/>
      <c r="D25" s="92"/>
      <c r="E25" s="92"/>
      <c r="F25" s="92"/>
    </row>
    <row r="26" spans="1:7" ht="20.100000000000001" customHeight="1" x14ac:dyDescent="0.3">
      <c r="A26" s="92"/>
      <c r="B26" s="92"/>
      <c r="C26" s="92"/>
      <c r="D26" s="92"/>
      <c r="E26" s="92"/>
      <c r="F26" s="92"/>
    </row>
    <row r="27" spans="1:7" ht="20.100000000000001" customHeight="1" x14ac:dyDescent="0.3">
      <c r="A27" s="92"/>
      <c r="B27" s="92"/>
      <c r="C27" s="92"/>
      <c r="D27" s="92"/>
      <c r="E27" s="92"/>
      <c r="F27" s="92"/>
    </row>
    <row r="28" spans="1:7" ht="20.100000000000001" customHeight="1" x14ac:dyDescent="0.3">
      <c r="A28" s="25" t="s">
        <v>298</v>
      </c>
      <c r="B28" s="25"/>
      <c r="C28" s="25"/>
      <c r="D28" s="92"/>
      <c r="E28" s="25" t="s">
        <v>299</v>
      </c>
      <c r="F28" s="92"/>
    </row>
    <row r="29" spans="1:7" ht="20.100000000000001" customHeight="1" x14ac:dyDescent="0.3">
      <c r="A29" s="103" t="s">
        <v>379</v>
      </c>
      <c r="B29" s="103" t="s">
        <v>380</v>
      </c>
      <c r="C29" s="103" t="s">
        <v>381</v>
      </c>
      <c r="D29" s="25"/>
      <c r="E29" s="103" t="s">
        <v>379</v>
      </c>
      <c r="F29" s="103" t="s">
        <v>380</v>
      </c>
      <c r="G29" s="103" t="s">
        <v>381</v>
      </c>
    </row>
    <row r="30" spans="1:7" ht="20.100000000000001" customHeight="1" x14ac:dyDescent="0.3">
      <c r="A30" s="104" t="s">
        <v>386</v>
      </c>
      <c r="B30" s="105">
        <v>16483286</v>
      </c>
      <c r="C30" s="103"/>
      <c r="D30" s="25"/>
      <c r="E30" s="86" t="s">
        <v>369</v>
      </c>
      <c r="F30" s="89">
        <v>20978138</v>
      </c>
      <c r="G30" s="102"/>
    </row>
    <row r="31" spans="1:7" ht="20.100000000000001" customHeight="1" x14ac:dyDescent="0.3">
      <c r="A31" s="86" t="s">
        <v>366</v>
      </c>
      <c r="B31" s="89">
        <v>26870908</v>
      </c>
      <c r="C31" s="89"/>
      <c r="D31" s="92"/>
      <c r="E31" s="86" t="s">
        <v>343</v>
      </c>
      <c r="F31" s="89">
        <v>25764306</v>
      </c>
      <c r="G31" s="102"/>
    </row>
    <row r="32" spans="1:7" ht="20.100000000000001" customHeight="1" x14ac:dyDescent="0.3">
      <c r="A32" s="86" t="s">
        <v>352</v>
      </c>
      <c r="B32" s="89">
        <v>20878532</v>
      </c>
      <c r="C32" s="89"/>
      <c r="D32" s="92"/>
      <c r="E32" s="86" t="s">
        <v>349</v>
      </c>
      <c r="F32" s="89">
        <v>18049230</v>
      </c>
      <c r="G32" s="102"/>
    </row>
    <row r="33" spans="1:7" ht="20.100000000000001" customHeight="1" x14ac:dyDescent="0.3">
      <c r="A33" s="86" t="s">
        <v>368</v>
      </c>
      <c r="B33" s="89">
        <v>16855582</v>
      </c>
      <c r="C33" s="89"/>
      <c r="D33" s="92"/>
      <c r="E33" s="86" t="s">
        <v>355</v>
      </c>
      <c r="F33" s="89">
        <v>17038200</v>
      </c>
      <c r="G33" s="102"/>
    </row>
    <row r="34" spans="1:7" ht="20.100000000000001" customHeight="1" x14ac:dyDescent="0.3">
      <c r="A34" s="86" t="s">
        <v>367</v>
      </c>
      <c r="B34" s="89">
        <v>20965850</v>
      </c>
      <c r="C34" s="89"/>
      <c r="D34" s="92"/>
      <c r="E34" s="86" t="s">
        <v>345</v>
      </c>
      <c r="F34" s="89">
        <v>16864700</v>
      </c>
      <c r="G34" s="102"/>
    </row>
    <row r="35" spans="1:7" ht="20.100000000000001" customHeight="1" x14ac:dyDescent="0.3">
      <c r="A35" s="86" t="s">
        <v>341</v>
      </c>
      <c r="B35" s="89">
        <v>28670940</v>
      </c>
      <c r="C35" s="89"/>
      <c r="D35" s="92"/>
      <c r="E35" s="92"/>
      <c r="F35" s="92"/>
    </row>
    <row r="36" spans="1:7" ht="20.100000000000001" customHeight="1" x14ac:dyDescent="0.3">
      <c r="A36" s="92"/>
      <c r="B36" s="92"/>
      <c r="C36" s="92"/>
      <c r="D36" s="92"/>
      <c r="E36" s="92"/>
      <c r="F36" s="92"/>
    </row>
    <row r="37" spans="1:7" ht="20.100000000000001" customHeight="1" x14ac:dyDescent="0.3">
      <c r="A37" s="92"/>
      <c r="B37" s="92"/>
      <c r="C37" s="92"/>
      <c r="D37" s="92"/>
      <c r="E37" s="92"/>
      <c r="F37" s="92"/>
    </row>
    <row r="38" spans="1:7" ht="20.100000000000001" customHeight="1" x14ac:dyDescent="0.3">
      <c r="A38" s="91" t="s">
        <v>300</v>
      </c>
      <c r="B38" s="91"/>
      <c r="C38" s="25"/>
      <c r="D38" s="92"/>
      <c r="E38" s="91" t="s">
        <v>301</v>
      </c>
      <c r="F38" s="92"/>
    </row>
    <row r="39" spans="1:7" ht="20.100000000000001" customHeight="1" x14ac:dyDescent="0.3">
      <c r="A39" s="103" t="s">
        <v>379</v>
      </c>
      <c r="B39" s="103" t="s">
        <v>380</v>
      </c>
      <c r="C39" s="103" t="s">
        <v>381</v>
      </c>
      <c r="D39" s="92"/>
      <c r="E39" s="103" t="s">
        <v>379</v>
      </c>
      <c r="F39" s="103" t="s">
        <v>380</v>
      </c>
      <c r="G39" s="103" t="s">
        <v>381</v>
      </c>
    </row>
    <row r="40" spans="1:7" ht="20.100000000000001" customHeight="1" x14ac:dyDescent="0.3">
      <c r="A40" s="86" t="s">
        <v>370</v>
      </c>
      <c r="B40" s="89">
        <v>25764292</v>
      </c>
      <c r="C40" s="102"/>
      <c r="D40" s="92"/>
      <c r="E40" s="86" t="s">
        <v>338</v>
      </c>
      <c r="F40" s="89">
        <v>26870487</v>
      </c>
      <c r="G40" s="102"/>
    </row>
    <row r="41" spans="1:7" ht="20.100000000000001" customHeight="1" x14ac:dyDescent="0.3">
      <c r="A41" s="86" t="s">
        <v>372</v>
      </c>
      <c r="B41" s="89">
        <v>16588118</v>
      </c>
      <c r="C41" s="102"/>
      <c r="D41" s="92"/>
      <c r="E41" s="86" t="s">
        <v>373</v>
      </c>
      <c r="F41" s="89">
        <v>16146484</v>
      </c>
      <c r="G41" s="102"/>
    </row>
    <row r="42" spans="1:7" ht="20.100000000000001" customHeight="1" x14ac:dyDescent="0.3">
      <c r="A42" s="86" t="s">
        <v>354</v>
      </c>
      <c r="B42" s="89">
        <v>16893921</v>
      </c>
      <c r="C42" s="102"/>
      <c r="D42" s="25"/>
      <c r="E42" s="86" t="s">
        <v>377</v>
      </c>
      <c r="F42" s="89">
        <v>25772554</v>
      </c>
      <c r="G42" s="102"/>
    </row>
    <row r="43" spans="1:7" ht="20.100000000000001" customHeight="1" x14ac:dyDescent="0.3">
      <c r="A43" s="86" t="s">
        <v>351</v>
      </c>
      <c r="B43" s="89">
        <v>26870479</v>
      </c>
      <c r="C43" s="102"/>
      <c r="D43" s="92"/>
      <c r="E43" s="86" t="s">
        <v>374</v>
      </c>
      <c r="F43" s="89">
        <v>16248422</v>
      </c>
      <c r="G43" s="102"/>
    </row>
    <row r="44" spans="1:7" ht="20.100000000000001" customHeight="1" x14ac:dyDescent="0.3">
      <c r="A44" s="86" t="s">
        <v>346</v>
      </c>
      <c r="B44" s="89">
        <v>23235322</v>
      </c>
      <c r="C44" s="102"/>
      <c r="D44" s="92"/>
      <c r="E44" s="86" t="s">
        <v>375</v>
      </c>
      <c r="F44" s="89">
        <v>17073820</v>
      </c>
      <c r="G44" s="102"/>
    </row>
    <row r="45" spans="1:7" ht="20.100000000000001" customHeight="1" x14ac:dyDescent="0.3">
      <c r="A45" s="86" t="s">
        <v>371</v>
      </c>
      <c r="B45" s="89">
        <v>12131288</v>
      </c>
      <c r="C45" s="102"/>
      <c r="D45" s="92"/>
      <c r="E45" s="86" t="s">
        <v>376</v>
      </c>
      <c r="F45" s="89">
        <v>26870754</v>
      </c>
      <c r="G45" s="102"/>
    </row>
    <row r="46" spans="1:7" ht="20.100000000000001" customHeight="1" x14ac:dyDescent="0.3">
      <c r="A46" s="86" t="s">
        <v>348</v>
      </c>
      <c r="B46" s="89">
        <v>16099508</v>
      </c>
      <c r="C46" s="102"/>
      <c r="D46" s="92"/>
      <c r="E46" s="92"/>
      <c r="F46" s="92"/>
    </row>
    <row r="47" spans="1:7" ht="20.100000000000001" customHeight="1" x14ac:dyDescent="0.3">
      <c r="A47" s="86" t="s">
        <v>344</v>
      </c>
      <c r="B47" s="89">
        <v>21883378</v>
      </c>
      <c r="C47" s="102"/>
      <c r="D47" s="92"/>
    </row>
    <row r="48" spans="1:7" ht="20.100000000000001" customHeight="1" x14ac:dyDescent="0.3">
      <c r="A48" s="92"/>
      <c r="B48" s="92"/>
      <c r="C48" s="92"/>
      <c r="D48" s="92"/>
    </row>
    <row r="49" spans="1:7" ht="20.100000000000001" customHeight="1" x14ac:dyDescent="0.3">
      <c r="A49" s="98"/>
      <c r="B49" s="98"/>
      <c r="C49" s="99"/>
      <c r="D49" s="92"/>
    </row>
    <row r="50" spans="1:7" ht="20.100000000000001" customHeight="1" x14ac:dyDescent="0.3">
      <c r="A50" s="9" t="s">
        <v>57</v>
      </c>
      <c r="B50" s="9"/>
      <c r="C50" s="100"/>
      <c r="D50" s="92"/>
    </row>
    <row r="51" spans="1:7" ht="20.100000000000001" customHeight="1" x14ac:dyDescent="0.3">
      <c r="A51" s="101"/>
      <c r="B51" s="101"/>
      <c r="C51" s="101"/>
      <c r="D51" s="92"/>
    </row>
    <row r="52" spans="1:7" ht="20.100000000000001" customHeight="1" x14ac:dyDescent="0.3">
      <c r="A52" s="9" t="s">
        <v>59</v>
      </c>
      <c r="B52" s="9"/>
      <c r="C52" s="100"/>
      <c r="D52" s="92"/>
    </row>
    <row r="53" spans="1:7" ht="20.100000000000001" customHeight="1" x14ac:dyDescent="0.3">
      <c r="A53" s="100"/>
      <c r="B53" s="100"/>
      <c r="C53" s="100"/>
      <c r="D53" s="92"/>
    </row>
    <row r="54" spans="1:7" ht="20.100000000000001" customHeight="1" x14ac:dyDescent="0.3">
      <c r="A54" s="92"/>
      <c r="B54" s="92"/>
      <c r="C54" s="92"/>
      <c r="D54" s="25"/>
    </row>
    <row r="55" spans="1:7" ht="20.100000000000001" customHeight="1" x14ac:dyDescent="0.3">
      <c r="A55" s="92"/>
      <c r="B55" s="92"/>
      <c r="C55" s="92"/>
      <c r="D55" s="92"/>
    </row>
    <row r="56" spans="1:7" ht="20.100000000000001" customHeight="1" x14ac:dyDescent="0.3">
      <c r="A56" s="92"/>
      <c r="B56" s="92"/>
      <c r="C56" s="92"/>
      <c r="D56" s="92"/>
    </row>
    <row r="57" spans="1:7" ht="20.100000000000001" customHeight="1" x14ac:dyDescent="0.3">
      <c r="A57" s="92"/>
      <c r="B57" s="92"/>
      <c r="C57" s="92"/>
      <c r="D57" s="92"/>
    </row>
    <row r="58" spans="1:7" ht="20.100000000000001" customHeight="1" x14ac:dyDescent="0.3">
      <c r="A58" s="92"/>
      <c r="B58" s="92"/>
      <c r="C58" s="92"/>
      <c r="D58" s="100"/>
      <c r="E58" s="101"/>
      <c r="F58" s="101"/>
      <c r="G58" s="101"/>
    </row>
    <row r="59" spans="1:7" s="101" customFormat="1" ht="20.100000000000001" customHeight="1" x14ac:dyDescent="0.3">
      <c r="A59"/>
      <c r="B59"/>
      <c r="C59"/>
      <c r="D59" s="100"/>
    </row>
    <row r="60" spans="1:7" s="101" customFormat="1" ht="20.100000000000001" customHeight="1" x14ac:dyDescent="0.3">
      <c r="A60"/>
      <c r="B60"/>
      <c r="C60"/>
    </row>
    <row r="61" spans="1:7" s="101" customFormat="1" ht="20.100000000000001" customHeight="1" x14ac:dyDescent="0.3">
      <c r="A61"/>
      <c r="B61"/>
      <c r="C61"/>
    </row>
    <row r="62" spans="1:7" s="101" customFormat="1" ht="20.100000000000001" customHeight="1" x14ac:dyDescent="0.3">
      <c r="A62"/>
      <c r="B62"/>
      <c r="C62"/>
    </row>
    <row r="63" spans="1:7" s="101" customFormat="1" ht="20.100000000000001" customHeight="1" x14ac:dyDescent="0.3">
      <c r="A63"/>
      <c r="B63"/>
      <c r="C63"/>
      <c r="D63"/>
      <c r="E63"/>
      <c r="F63"/>
      <c r="G63"/>
    </row>
    <row r="64" spans="1:7" ht="20.100000000000001" customHeight="1" x14ac:dyDescent="0.3"/>
    <row r="65" spans="4:4" ht="20.100000000000001" customHeight="1" x14ac:dyDescent="0.3"/>
    <row r="66" spans="4:4" ht="20.100000000000001" customHeight="1" x14ac:dyDescent="0.3"/>
    <row r="67" spans="4:4" ht="20.100000000000001" customHeight="1" x14ac:dyDescent="0.3"/>
    <row r="68" spans="4:4" ht="20.100000000000001" customHeight="1" x14ac:dyDescent="0.3">
      <c r="D68" s="92"/>
    </row>
    <row r="69" spans="4:4" ht="20.100000000000001" customHeight="1" x14ac:dyDescent="0.3">
      <c r="D69" s="92"/>
    </row>
    <row r="70" spans="4:4" ht="20.100000000000001" customHeight="1" x14ac:dyDescent="0.3">
      <c r="D70" s="92"/>
    </row>
    <row r="71" spans="4:4" ht="20.100000000000001" customHeight="1" x14ac:dyDescent="0.3">
      <c r="D71" s="92"/>
    </row>
    <row r="72" spans="4:4" ht="20.100000000000001" customHeight="1" x14ac:dyDescent="0.3">
      <c r="D72" s="92"/>
    </row>
    <row r="73" spans="4:4" ht="20.100000000000001" customHeight="1" x14ac:dyDescent="0.3">
      <c r="D73" s="92"/>
    </row>
    <row r="74" spans="4:4" ht="20.100000000000001" customHeight="1" x14ac:dyDescent="0.3"/>
    <row r="75" spans="4:4" ht="20.100000000000001" customHeight="1" x14ac:dyDescent="0.3"/>
    <row r="76" spans="4:4" ht="20.100000000000001" customHeight="1" x14ac:dyDescent="0.3"/>
    <row r="77" spans="4:4" ht="20.100000000000001" customHeight="1" x14ac:dyDescent="0.3"/>
    <row r="78" spans="4:4" ht="20.100000000000001" customHeight="1" x14ac:dyDescent="0.3"/>
    <row r="79" spans="4:4" ht="20.100000000000001" customHeight="1" x14ac:dyDescent="0.3"/>
    <row r="80" spans="4:4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</sheetData>
  <pageMargins left="0.7" right="0.7" top="0.75" bottom="0.75" header="0.3" footer="0.3"/>
  <pageSetup paperSize="2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topLeftCell="A49" workbookViewId="0">
      <selection activeCell="A59" sqref="A59:B60"/>
    </sheetView>
  </sheetViews>
  <sheetFormatPr defaultRowHeight="14.4" x14ac:dyDescent="0.3"/>
  <cols>
    <col min="1" max="1" width="4" customWidth="1"/>
    <col min="2" max="2" width="32.5546875" customWidth="1"/>
    <col min="3" max="3" width="22.5546875" customWidth="1"/>
    <col min="4" max="4" width="23.88671875" customWidth="1"/>
  </cols>
  <sheetData>
    <row r="1" spans="1:4" ht="15.6" x14ac:dyDescent="0.3">
      <c r="A1" s="1"/>
      <c r="B1" s="1"/>
      <c r="C1" s="1"/>
    </row>
    <row r="2" spans="1:4" ht="15.6" x14ac:dyDescent="0.3">
      <c r="A2" s="1"/>
      <c r="B2" s="1"/>
      <c r="C2" s="1"/>
    </row>
    <row r="3" spans="1:4" ht="15.6" x14ac:dyDescent="0.3">
      <c r="A3" s="1"/>
      <c r="B3" s="1"/>
      <c r="C3" s="1"/>
    </row>
    <row r="4" spans="1:4" ht="15.6" x14ac:dyDescent="0.3">
      <c r="A4" s="1"/>
      <c r="B4" s="1"/>
      <c r="C4" s="1"/>
    </row>
    <row r="5" spans="1:4" ht="12.9" customHeight="1" x14ac:dyDescent="0.3">
      <c r="A5" s="1"/>
      <c r="B5" s="1"/>
      <c r="C5" s="7"/>
      <c r="D5" s="8" t="s">
        <v>3</v>
      </c>
    </row>
    <row r="6" spans="1:4" ht="12.9" customHeight="1" x14ac:dyDescent="0.3">
      <c r="C6" s="7"/>
      <c r="D6" s="8" t="s">
        <v>4</v>
      </c>
    </row>
    <row r="7" spans="1:4" ht="12.9" customHeight="1" x14ac:dyDescent="0.3">
      <c r="C7" s="9"/>
      <c r="D7" s="8" t="s">
        <v>5</v>
      </c>
    </row>
    <row r="8" spans="1:4" ht="12.9" customHeight="1" x14ac:dyDescent="0.3">
      <c r="C8" s="9"/>
      <c r="D8" s="8" t="s">
        <v>6</v>
      </c>
    </row>
    <row r="9" spans="1:4" ht="12.9" customHeight="1" x14ac:dyDescent="0.3">
      <c r="C9" s="9"/>
      <c r="D9" s="8" t="s">
        <v>7</v>
      </c>
    </row>
    <row r="10" spans="1:4" ht="12.9" customHeight="1" x14ac:dyDescent="0.3">
      <c r="C10" s="9"/>
      <c r="D10" s="8" t="s">
        <v>9</v>
      </c>
    </row>
    <row r="12" spans="1:4" ht="15.6" x14ac:dyDescent="0.3">
      <c r="A12" s="60" t="s">
        <v>58</v>
      </c>
      <c r="B12" s="12"/>
      <c r="C12" s="13"/>
      <c r="D12" s="14"/>
    </row>
    <row r="13" spans="1:4" ht="15.6" x14ac:dyDescent="0.3">
      <c r="A13" s="12" t="s">
        <v>67</v>
      </c>
      <c r="B13" s="12"/>
      <c r="C13" s="12"/>
      <c r="D13" s="14"/>
    </row>
    <row r="14" spans="1:4" ht="15.6" x14ac:dyDescent="0.3">
      <c r="A14" s="12" t="s">
        <v>2</v>
      </c>
      <c r="B14" s="12"/>
      <c r="C14" s="12"/>
      <c r="D14" s="14"/>
    </row>
    <row r="15" spans="1:4" ht="15.6" x14ac:dyDescent="0.3">
      <c r="A15" s="15" t="s">
        <v>150</v>
      </c>
      <c r="B15" s="15"/>
      <c r="C15" s="15"/>
      <c r="D15" s="16"/>
    </row>
    <row r="16" spans="1:4" ht="15.6" x14ac:dyDescent="0.3">
      <c r="A16" s="17"/>
      <c r="B16" s="17"/>
      <c r="C16" s="17"/>
      <c r="D16" s="18"/>
    </row>
    <row r="17" spans="1:16" ht="15.6" x14ac:dyDescent="0.3">
      <c r="A17" s="5"/>
      <c r="B17" s="5"/>
      <c r="C17" s="5"/>
      <c r="D17" s="5"/>
    </row>
    <row r="19" spans="1:16" ht="42" customHeight="1" x14ac:dyDescent="0.3">
      <c r="A19" s="5"/>
      <c r="B19" s="10" t="s">
        <v>0</v>
      </c>
      <c r="C19" s="10" t="s">
        <v>1</v>
      </c>
      <c r="D19" s="11" t="s">
        <v>12</v>
      </c>
    </row>
    <row r="20" spans="1:16" ht="23.1" customHeight="1" x14ac:dyDescent="0.3">
      <c r="A20" s="31">
        <v>1</v>
      </c>
      <c r="B20" s="39" t="s">
        <v>68</v>
      </c>
      <c r="C20" s="49">
        <v>24791113</v>
      </c>
      <c r="D20" s="50"/>
      <c r="E20" s="3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ht="23.1" customHeight="1" x14ac:dyDescent="0.3">
      <c r="A21" s="31">
        <v>2</v>
      </c>
      <c r="B21" s="39" t="s">
        <v>69</v>
      </c>
      <c r="C21" s="49">
        <v>16078128</v>
      </c>
      <c r="D21" s="50"/>
      <c r="E21" s="3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6" ht="23.1" customHeight="1" x14ac:dyDescent="0.3">
      <c r="A22" s="31">
        <v>3</v>
      </c>
      <c r="B22" s="39" t="s">
        <v>31</v>
      </c>
      <c r="C22" s="49">
        <v>17019265</v>
      </c>
      <c r="D22" s="50"/>
      <c r="E22" s="3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23.1" customHeight="1" x14ac:dyDescent="0.3">
      <c r="A23" s="31">
        <v>4</v>
      </c>
      <c r="B23" s="39" t="s">
        <v>100</v>
      </c>
      <c r="C23" s="49">
        <v>24875937</v>
      </c>
      <c r="D23" s="50"/>
      <c r="E23" s="3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23.1" customHeight="1" x14ac:dyDescent="0.3">
      <c r="A24" s="31">
        <v>5</v>
      </c>
      <c r="B24" s="39" t="s">
        <v>70</v>
      </c>
      <c r="C24" s="49">
        <v>24815977</v>
      </c>
      <c r="D24" s="50"/>
      <c r="E24" s="3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ht="23.1" customHeight="1" x14ac:dyDescent="0.3">
      <c r="A25" s="31">
        <v>6</v>
      </c>
      <c r="B25" s="39" t="s">
        <v>71</v>
      </c>
      <c r="C25" s="49">
        <v>16153960</v>
      </c>
      <c r="D25" s="50"/>
      <c r="E25" s="3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6" ht="23.1" customHeight="1" x14ac:dyDescent="0.3">
      <c r="A26" s="31">
        <v>7</v>
      </c>
      <c r="B26" s="39" t="s">
        <v>72</v>
      </c>
      <c r="C26" s="49">
        <v>16870948</v>
      </c>
      <c r="D26" s="50"/>
      <c r="E26" s="3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ht="23.1" customHeight="1" x14ac:dyDescent="0.3">
      <c r="A27" s="31">
        <v>8</v>
      </c>
      <c r="B27" s="39" t="s">
        <v>73</v>
      </c>
      <c r="C27" s="49">
        <v>17084563</v>
      </c>
      <c r="D27" s="50"/>
      <c r="E27" s="3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 ht="23.1" customHeight="1" x14ac:dyDescent="0.3">
      <c r="A28" s="31">
        <v>9</v>
      </c>
      <c r="B28" s="39" t="s">
        <v>74</v>
      </c>
      <c r="C28" s="49">
        <v>17001145</v>
      </c>
      <c r="D28" s="50"/>
      <c r="E28" s="3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 ht="23.1" customHeight="1" x14ac:dyDescent="0.3">
      <c r="A29" s="31">
        <v>10</v>
      </c>
      <c r="B29" s="39" t="s">
        <v>75</v>
      </c>
      <c r="C29" s="49">
        <v>16741803</v>
      </c>
      <c r="D29" s="50"/>
      <c r="E29" s="3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ht="23.1" customHeight="1" x14ac:dyDescent="0.3">
      <c r="A30" s="31">
        <v>11</v>
      </c>
      <c r="B30" s="39" t="s">
        <v>76</v>
      </c>
      <c r="C30" s="49">
        <v>16217527</v>
      </c>
      <c r="D30" s="50"/>
      <c r="E30" s="3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 ht="23.1" customHeight="1" x14ac:dyDescent="0.3">
      <c r="A31" s="31">
        <v>12</v>
      </c>
      <c r="B31" s="39" t="s">
        <v>77</v>
      </c>
      <c r="C31" s="49">
        <v>12949884</v>
      </c>
      <c r="D31" s="50"/>
      <c r="E31" s="3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23.1" customHeight="1" x14ac:dyDescent="0.3">
      <c r="A32" s="31">
        <v>13</v>
      </c>
      <c r="B32" s="39" t="s">
        <v>78</v>
      </c>
      <c r="C32" s="49">
        <v>17039908</v>
      </c>
      <c r="D32" s="50"/>
      <c r="E32" s="3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23.1" customHeight="1" x14ac:dyDescent="0.3">
      <c r="A33" s="31">
        <v>14</v>
      </c>
      <c r="B33" s="39" t="s">
        <v>79</v>
      </c>
      <c r="C33" s="49">
        <v>23307846</v>
      </c>
      <c r="D33" s="50"/>
      <c r="E33" s="3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23.1" customHeight="1" x14ac:dyDescent="0.3">
      <c r="A34" s="31">
        <v>15</v>
      </c>
      <c r="B34" s="39" t="s">
        <v>101</v>
      </c>
      <c r="C34" s="49">
        <v>24043222</v>
      </c>
      <c r="D34" s="50"/>
      <c r="E34" s="3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23.1" customHeight="1" x14ac:dyDescent="0.3">
      <c r="A35" s="31">
        <v>16</v>
      </c>
      <c r="B35" s="39" t="s">
        <v>80</v>
      </c>
      <c r="C35" s="49">
        <v>24816124</v>
      </c>
      <c r="D35" s="50"/>
      <c r="E35" s="3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6" ht="23.1" customHeight="1" x14ac:dyDescent="0.3">
      <c r="A36" s="31">
        <v>17</v>
      </c>
      <c r="B36" s="39" t="s">
        <v>81</v>
      </c>
      <c r="C36" s="49">
        <v>16707605</v>
      </c>
      <c r="D36" s="50"/>
      <c r="E36" s="3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ht="23.1" customHeight="1" x14ac:dyDescent="0.3">
      <c r="A37" s="31">
        <v>18</v>
      </c>
      <c r="B37" s="39" t="s">
        <v>82</v>
      </c>
      <c r="C37" s="49">
        <v>23254084</v>
      </c>
      <c r="D37" s="50"/>
      <c r="E37" s="3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ht="23.1" customHeight="1" x14ac:dyDescent="0.3">
      <c r="A38" s="32">
        <v>19</v>
      </c>
      <c r="B38" s="39" t="s">
        <v>102</v>
      </c>
      <c r="C38" s="49">
        <v>17007178</v>
      </c>
      <c r="D38" s="50"/>
      <c r="E38" s="3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23.1" customHeight="1" x14ac:dyDescent="0.3">
      <c r="A39" s="31">
        <v>20</v>
      </c>
      <c r="B39" s="39" t="s">
        <v>83</v>
      </c>
      <c r="C39" s="49">
        <v>16184807</v>
      </c>
      <c r="D39" s="50"/>
      <c r="E39" s="3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23.1" customHeight="1" x14ac:dyDescent="0.3">
      <c r="A40" s="31">
        <v>21</v>
      </c>
      <c r="B40" s="39" t="s">
        <v>84</v>
      </c>
      <c r="C40" s="49">
        <v>23977108</v>
      </c>
      <c r="D40" s="50"/>
      <c r="E40" s="3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23.1" customHeight="1" x14ac:dyDescent="0.3">
      <c r="A41" s="31">
        <v>22</v>
      </c>
      <c r="B41" s="39" t="s">
        <v>85</v>
      </c>
      <c r="C41" s="49">
        <v>17119618</v>
      </c>
      <c r="D41" s="50"/>
      <c r="E41" s="3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ht="23.1" customHeight="1" x14ac:dyDescent="0.3">
      <c r="A42" s="31">
        <v>23</v>
      </c>
      <c r="B42" s="39" t="s">
        <v>86</v>
      </c>
      <c r="C42" s="49">
        <v>16859286</v>
      </c>
      <c r="D42" s="50"/>
      <c r="E42" s="3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ht="23.1" customHeight="1" x14ac:dyDescent="0.3">
      <c r="A43" s="31">
        <v>24</v>
      </c>
      <c r="B43" s="39" t="s">
        <v>87</v>
      </c>
      <c r="C43" s="49">
        <v>24872547</v>
      </c>
      <c r="D43" s="50"/>
      <c r="E43" s="3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ht="23.1" customHeight="1" x14ac:dyDescent="0.3">
      <c r="A44" s="31">
        <v>25</v>
      </c>
      <c r="B44" s="39" t="s">
        <v>88</v>
      </c>
      <c r="C44" s="49">
        <v>22628347</v>
      </c>
      <c r="D44" s="50"/>
      <c r="E44" s="3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ht="23.1" customHeight="1" x14ac:dyDescent="0.3">
      <c r="A45" s="31">
        <v>26</v>
      </c>
      <c r="B45" s="39" t="s">
        <v>103</v>
      </c>
      <c r="C45" s="49">
        <v>23978147</v>
      </c>
      <c r="D45" s="50"/>
      <c r="E45" s="3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23.1" customHeight="1" x14ac:dyDescent="0.3">
      <c r="A46" s="31">
        <v>27</v>
      </c>
      <c r="B46" s="39" t="s">
        <v>149</v>
      </c>
      <c r="C46" s="49">
        <v>16515461</v>
      </c>
      <c r="D46" s="50"/>
      <c r="E46" s="3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23.1" customHeight="1" x14ac:dyDescent="0.3">
      <c r="A47" s="31">
        <v>28</v>
      </c>
      <c r="B47" s="39" t="s">
        <v>89</v>
      </c>
      <c r="C47" s="49">
        <v>24811114</v>
      </c>
      <c r="D47" s="50"/>
      <c r="E47" s="3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23.1" customHeight="1" x14ac:dyDescent="0.3">
      <c r="A48" s="31">
        <v>29</v>
      </c>
      <c r="B48" s="39" t="s">
        <v>90</v>
      </c>
      <c r="C48" s="49">
        <v>24815586</v>
      </c>
      <c r="D48" s="50"/>
      <c r="E48" s="3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6" ht="23.1" customHeight="1" x14ac:dyDescent="0.3">
      <c r="A49" s="31">
        <v>30</v>
      </c>
      <c r="B49" s="39" t="s">
        <v>91</v>
      </c>
      <c r="C49" s="49">
        <v>24076465</v>
      </c>
      <c r="D49" s="50"/>
      <c r="E49" s="3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6" ht="23.1" customHeight="1" x14ac:dyDescent="0.3">
      <c r="A50" s="31">
        <v>31</v>
      </c>
      <c r="B50" s="39" t="s">
        <v>55</v>
      </c>
      <c r="C50" s="49">
        <v>21466564</v>
      </c>
      <c r="D50" s="50"/>
      <c r="E50" s="3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6" ht="23.1" customHeight="1" x14ac:dyDescent="0.3">
      <c r="A51" s="31">
        <v>32</v>
      </c>
      <c r="B51" s="39" t="s">
        <v>92</v>
      </c>
      <c r="C51" s="49">
        <v>16720504</v>
      </c>
      <c r="D51" s="50"/>
      <c r="E51" s="3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6" ht="23.1" customHeight="1" x14ac:dyDescent="0.3">
      <c r="A52" s="31">
        <v>33</v>
      </c>
      <c r="B52" s="39" t="s">
        <v>93</v>
      </c>
      <c r="C52" s="49">
        <v>24815667</v>
      </c>
      <c r="D52" s="50"/>
      <c r="E52" s="3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6" ht="23.1" customHeight="1" x14ac:dyDescent="0.3">
      <c r="A53" s="31">
        <v>34</v>
      </c>
      <c r="B53" s="39" t="s">
        <v>94</v>
      </c>
      <c r="C53" s="49">
        <v>24853968</v>
      </c>
      <c r="D53" s="50"/>
      <c r="E53" s="3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ht="23.1" customHeight="1" x14ac:dyDescent="0.3">
      <c r="A54" s="31">
        <v>35</v>
      </c>
      <c r="B54" s="39" t="s">
        <v>95</v>
      </c>
      <c r="C54" s="49">
        <v>24815306</v>
      </c>
      <c r="D54" s="50"/>
      <c r="E54" s="3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23.1" customHeight="1" x14ac:dyDescent="0.3">
      <c r="A55" s="31">
        <v>36</v>
      </c>
      <c r="B55" s="39" t="s">
        <v>96</v>
      </c>
      <c r="C55" s="49">
        <v>24810908</v>
      </c>
      <c r="D55" s="50"/>
      <c r="E55" s="3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6" ht="23.1" customHeight="1" x14ac:dyDescent="0.3">
      <c r="A56" s="31">
        <v>37</v>
      </c>
      <c r="B56" s="39" t="s">
        <v>97</v>
      </c>
      <c r="C56" s="49">
        <v>16974166</v>
      </c>
      <c r="D56" s="50"/>
      <c r="E56" s="3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ht="23.1" customHeight="1" x14ac:dyDescent="0.3">
      <c r="A57" s="31">
        <v>38</v>
      </c>
      <c r="B57" s="39" t="s">
        <v>98</v>
      </c>
      <c r="C57" s="49">
        <v>10885609</v>
      </c>
      <c r="D57" s="50"/>
      <c r="E57" s="3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ht="23.1" customHeight="1" x14ac:dyDescent="0.3">
      <c r="A58" s="59">
        <v>39</v>
      </c>
      <c r="B58" s="39" t="s">
        <v>99</v>
      </c>
      <c r="C58" s="49">
        <v>24816108</v>
      </c>
      <c r="D58" s="50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ht="28.5" customHeight="1" x14ac:dyDescent="0.3">
      <c r="A59" s="9" t="s">
        <v>57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ht="40.5" customHeight="1" x14ac:dyDescent="0.3">
      <c r="A60" s="9" t="s">
        <v>59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ht="35.25" customHeight="1" x14ac:dyDescent="0.3">
      <c r="A61" s="38" t="s">
        <v>60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ht="23.1" customHeight="1" x14ac:dyDescent="0.3">
      <c r="A62" s="38" t="s">
        <v>60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ht="23.1" customHeight="1" x14ac:dyDescent="0.3">
      <c r="A63" s="38" t="s">
        <v>60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ht="23.1" customHeight="1" x14ac:dyDescent="0.3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6" ht="23.1" customHeight="1" x14ac:dyDescent="0.3">
      <c r="A65" s="9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6" ht="23.1" customHeight="1" x14ac:dyDescent="0.3">
      <c r="A66" s="9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6" ht="23.1" customHeight="1" x14ac:dyDescent="0.3">
      <c r="A67" s="37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6" ht="23.1" customHeight="1" x14ac:dyDescent="0.3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6" ht="23.1" customHeight="1" x14ac:dyDescent="0.3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6" ht="23.1" customHeight="1" x14ac:dyDescent="0.3">
      <c r="E70" s="28"/>
      <c r="F70" s="28"/>
      <c r="G70" s="28"/>
      <c r="H70" s="28"/>
      <c r="I70" s="28"/>
      <c r="J70" s="28"/>
      <c r="K70" s="28"/>
      <c r="L70" s="28"/>
    </row>
    <row r="71" spans="1:16" ht="23.1" customHeight="1" x14ac:dyDescent="0.3">
      <c r="E71" s="28"/>
      <c r="F71" s="28"/>
      <c r="G71" s="28"/>
      <c r="H71" s="28"/>
      <c r="I71" s="28"/>
      <c r="J71" s="28"/>
      <c r="K71" s="28"/>
      <c r="L71" s="28"/>
    </row>
    <row r="72" spans="1:16" ht="23.1" customHeight="1" x14ac:dyDescent="0.3">
      <c r="E72" s="28"/>
      <c r="F72" s="28"/>
      <c r="G72" s="28"/>
      <c r="H72" s="28"/>
      <c r="I72" s="28"/>
      <c r="J72" s="28"/>
      <c r="K72" s="28"/>
      <c r="L72" s="28"/>
    </row>
    <row r="73" spans="1:16" ht="23.1" customHeight="1" x14ac:dyDescent="0.3">
      <c r="F73" s="28"/>
      <c r="G73" s="28"/>
      <c r="H73" s="28"/>
      <c r="I73" s="28"/>
      <c r="J73" s="28"/>
      <c r="K73" s="28"/>
      <c r="L73" s="28"/>
    </row>
    <row r="74" spans="1:16" ht="23.1" customHeight="1" x14ac:dyDescent="0.3">
      <c r="F74" s="28"/>
      <c r="G74" s="28"/>
      <c r="H74" s="28"/>
      <c r="I74" s="28"/>
      <c r="J74" s="28"/>
      <c r="K74" s="28"/>
      <c r="L74" s="28"/>
    </row>
    <row r="75" spans="1:16" ht="23.1" customHeight="1" x14ac:dyDescent="0.3">
      <c r="F75" s="28"/>
      <c r="G75" s="28"/>
      <c r="H75" s="28"/>
      <c r="I75" s="28"/>
      <c r="J75" s="28"/>
      <c r="K75" s="28"/>
      <c r="L75" s="28"/>
    </row>
    <row r="76" spans="1:16" ht="23.1" customHeight="1" x14ac:dyDescent="0.3">
      <c r="F76" s="28"/>
      <c r="G76" s="28"/>
      <c r="H76" s="28"/>
      <c r="I76" s="28"/>
      <c r="J76" s="28"/>
      <c r="K76" s="28"/>
      <c r="L76" s="28"/>
    </row>
    <row r="77" spans="1:16" ht="23.1" customHeight="1" x14ac:dyDescent="0.3"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6" ht="23.1" customHeight="1" x14ac:dyDescent="0.3"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6" ht="27" customHeight="1" x14ac:dyDescent="0.3"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6" ht="33" customHeight="1" x14ac:dyDescent="0.3"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6:16" ht="23.1" customHeight="1" x14ac:dyDescent="0.3"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6:16" ht="23.1" customHeight="1" x14ac:dyDescent="0.3"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6:16" ht="23.1" customHeight="1" x14ac:dyDescent="0.3"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6:16" ht="23.1" customHeight="1" x14ac:dyDescent="0.3"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6:16" ht="23.1" customHeight="1" x14ac:dyDescent="0.3"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6:16" ht="23.1" customHeight="1" x14ac:dyDescent="0.3"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6:16" ht="20.100000000000001" customHeight="1" x14ac:dyDescent="0.3"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6:16" ht="20.100000000000001" customHeight="1" x14ac:dyDescent="0.3"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6:16" ht="32.25" customHeight="1" x14ac:dyDescent="0.3"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6:16" ht="20.100000000000001" customHeight="1" x14ac:dyDescent="0.3"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6:16" ht="20.100000000000001" customHeight="1" x14ac:dyDescent="0.3"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6:16" ht="20.100000000000001" customHeight="1" x14ac:dyDescent="0.3"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6:16" ht="12.75" customHeight="1" x14ac:dyDescent="0.3"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6:16" ht="15.75" customHeight="1" x14ac:dyDescent="0.3"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6:16" ht="25.5" customHeight="1" x14ac:dyDescent="0.3"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6:16" ht="20.100000000000001" customHeight="1" x14ac:dyDescent="0.3"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7:16" ht="20.100000000000001" customHeight="1" x14ac:dyDescent="0.3"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7:16" ht="20.100000000000001" customHeight="1" x14ac:dyDescent="0.3">
      <c r="H98" s="28"/>
      <c r="I98" s="28"/>
      <c r="J98" s="28"/>
      <c r="K98" s="28"/>
      <c r="L98" s="28"/>
      <c r="M98" s="28"/>
      <c r="N98" s="28"/>
      <c r="O98" s="28"/>
      <c r="P98" s="28"/>
    </row>
    <row r="99" spans="7:16" ht="20.100000000000001" customHeight="1" x14ac:dyDescent="0.3">
      <c r="I99" s="28"/>
      <c r="J99" s="28"/>
      <c r="K99" s="28"/>
      <c r="L99" s="28"/>
      <c r="M99" s="28"/>
      <c r="N99" s="28"/>
      <c r="O99" s="28"/>
      <c r="P99" s="28"/>
    </row>
    <row r="100" spans="7:16" ht="20.100000000000001" customHeight="1" x14ac:dyDescent="0.3">
      <c r="I100" s="28"/>
      <c r="J100" s="28"/>
      <c r="K100" s="28"/>
      <c r="L100" s="28"/>
      <c r="M100" s="28"/>
      <c r="N100" s="28"/>
      <c r="O100" s="28"/>
      <c r="P100" s="28"/>
    </row>
    <row r="101" spans="7:16" ht="20.100000000000001" customHeight="1" x14ac:dyDescent="0.3">
      <c r="I101" s="28"/>
      <c r="J101" s="28"/>
      <c r="K101" s="28"/>
      <c r="L101" s="28"/>
      <c r="M101" s="28"/>
      <c r="N101" s="28"/>
      <c r="O101" s="28"/>
      <c r="P101" s="28"/>
    </row>
    <row r="102" spans="7:16" ht="20.100000000000001" customHeight="1" x14ac:dyDescent="0.3">
      <c r="I102" s="28"/>
      <c r="J102" s="28"/>
      <c r="K102" s="28"/>
      <c r="L102" s="28"/>
      <c r="M102" s="28"/>
      <c r="N102" s="28"/>
      <c r="O102" s="28"/>
      <c r="P102" s="28"/>
    </row>
    <row r="103" spans="7:16" ht="20.100000000000001" customHeight="1" x14ac:dyDescent="0.3">
      <c r="I103" s="28"/>
      <c r="J103" s="28"/>
      <c r="K103" s="28"/>
      <c r="L103" s="28"/>
      <c r="M103" s="28"/>
      <c r="N103" s="28"/>
      <c r="O103" s="28"/>
      <c r="P103" s="28"/>
    </row>
    <row r="104" spans="7:16" ht="20.100000000000001" customHeight="1" x14ac:dyDescent="0.3">
      <c r="I104" s="28"/>
      <c r="J104" s="28"/>
      <c r="K104" s="28"/>
      <c r="L104" s="28"/>
      <c r="M104" s="28"/>
      <c r="N104" s="28"/>
      <c r="O104" s="28"/>
      <c r="P104" s="28"/>
    </row>
    <row r="105" spans="7:16" ht="20.100000000000001" customHeight="1" x14ac:dyDescent="0.3">
      <c r="I105" s="28"/>
      <c r="J105" s="28"/>
      <c r="K105" s="28"/>
      <c r="L105" s="28"/>
      <c r="M105" s="28"/>
      <c r="N105" s="28"/>
      <c r="O105" s="28"/>
      <c r="P105" s="28"/>
    </row>
    <row r="106" spans="7:16" ht="20.100000000000001" customHeight="1" x14ac:dyDescent="0.3">
      <c r="I106" s="28"/>
      <c r="J106" s="28"/>
      <c r="K106" s="28"/>
      <c r="L106" s="28"/>
      <c r="M106" s="28"/>
      <c r="N106" s="28"/>
      <c r="O106" s="28"/>
      <c r="P106" s="28"/>
    </row>
    <row r="107" spans="7:16" ht="18" customHeight="1" x14ac:dyDescent="0.3"/>
    <row r="108" spans="7:16" ht="18" customHeight="1" x14ac:dyDescent="0.3"/>
    <row r="109" spans="7:16" ht="18" customHeight="1" x14ac:dyDescent="0.3"/>
    <row r="110" spans="7:16" ht="18" customHeight="1" x14ac:dyDescent="0.3"/>
    <row r="111" spans="7:16" ht="18" customHeight="1" x14ac:dyDescent="0.3"/>
    <row r="112" spans="7:16" ht="18" customHeight="1" x14ac:dyDescent="0.3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J33" sqref="J33"/>
    </sheetView>
  </sheetViews>
  <sheetFormatPr defaultRowHeight="14.4" x14ac:dyDescent="0.3"/>
  <cols>
    <col min="1" max="1" width="17.6640625" customWidth="1"/>
    <col min="2" max="2" width="10.5546875" style="106" customWidth="1"/>
    <col min="5" max="5" width="16.44140625" customWidth="1"/>
    <col min="7" max="7" width="10" customWidth="1"/>
  </cols>
  <sheetData>
    <row r="1" spans="1:8" ht="15.75" customHeight="1" x14ac:dyDescent="0.3">
      <c r="A1" s="143"/>
    </row>
    <row r="2" spans="1:8" ht="15.75" customHeight="1" x14ac:dyDescent="0.3">
      <c r="A2" s="143"/>
    </row>
    <row r="3" spans="1:8" ht="15.75" customHeight="1" x14ac:dyDescent="0.3">
      <c r="A3" s="143"/>
    </row>
    <row r="4" spans="1:8" s="125" customFormat="1" ht="15.6" x14ac:dyDescent="0.3">
      <c r="A4" s="1"/>
      <c r="B4" s="106"/>
    </row>
    <row r="5" spans="1:8" s="125" customFormat="1" ht="15.6" x14ac:dyDescent="0.3">
      <c r="A5" s="1"/>
      <c r="B5" s="106"/>
    </row>
    <row r="6" spans="1:8" ht="15" customHeight="1" x14ac:dyDescent="0.3">
      <c r="A6" s="13"/>
      <c r="B6" s="107"/>
    </row>
    <row r="7" spans="1:8" ht="15" customHeight="1" x14ac:dyDescent="0.3">
      <c r="A7" s="13"/>
      <c r="B7" s="107"/>
    </row>
    <row r="8" spans="1:8" s="124" customFormat="1" ht="15" customHeight="1" x14ac:dyDescent="0.3">
      <c r="A8" s="13"/>
      <c r="B8" s="107"/>
    </row>
    <row r="9" spans="1:8" s="124" customFormat="1" ht="15" customHeight="1" x14ac:dyDescent="0.3">
      <c r="A9" s="13"/>
      <c r="B9" s="107"/>
    </row>
    <row r="10" spans="1:8" s="124" customFormat="1" ht="15" customHeight="1" x14ac:dyDescent="0.3">
      <c r="A10" s="13"/>
      <c r="B10" s="107"/>
      <c r="E10" s="139">
        <v>0.5</v>
      </c>
      <c r="F10" s="139">
        <v>0.5</v>
      </c>
      <c r="G10" s="139">
        <v>1</v>
      </c>
    </row>
    <row r="11" spans="1:8" x14ac:dyDescent="0.3">
      <c r="B11" s="139">
        <v>0.35</v>
      </c>
      <c r="C11" s="139">
        <v>0.35</v>
      </c>
      <c r="D11" s="139">
        <v>0.3</v>
      </c>
      <c r="E11" s="141" t="s">
        <v>442</v>
      </c>
    </row>
    <row r="12" spans="1:8" s="129" customFormat="1" ht="15" customHeight="1" x14ac:dyDescent="0.3">
      <c r="A12" s="144" t="s">
        <v>1</v>
      </c>
      <c r="B12" s="146" t="s">
        <v>435</v>
      </c>
      <c r="C12" s="147"/>
      <c r="D12" s="150" t="s">
        <v>438</v>
      </c>
      <c r="E12" s="152" t="s">
        <v>439</v>
      </c>
      <c r="F12" s="148" t="s">
        <v>440</v>
      </c>
      <c r="G12" s="150" t="s">
        <v>441</v>
      </c>
    </row>
    <row r="13" spans="1:8" ht="43.5" customHeight="1" x14ac:dyDescent="0.3">
      <c r="A13" s="145"/>
      <c r="B13" s="130" t="s">
        <v>436</v>
      </c>
      <c r="C13" s="131" t="s">
        <v>437</v>
      </c>
      <c r="D13" s="151"/>
      <c r="E13" s="153"/>
      <c r="F13" s="149"/>
      <c r="G13" s="151"/>
    </row>
    <row r="14" spans="1:8" s="97" customFormat="1" ht="24.9" customHeight="1" x14ac:dyDescent="0.3">
      <c r="A14" s="105">
        <v>21405239</v>
      </c>
      <c r="B14" s="132">
        <v>100</v>
      </c>
      <c r="C14" s="133">
        <v>76</v>
      </c>
      <c r="D14" s="133">
        <v>73</v>
      </c>
      <c r="E14" s="135">
        <v>84</v>
      </c>
      <c r="F14" s="133">
        <v>92</v>
      </c>
      <c r="G14" s="133">
        <f>(E14+F14)/2</f>
        <v>88</v>
      </c>
      <c r="H14" s="140"/>
    </row>
    <row r="15" spans="1:8" s="97" customFormat="1" ht="24.9" customHeight="1" x14ac:dyDescent="0.3">
      <c r="A15" s="105">
        <v>22508503</v>
      </c>
      <c r="B15" s="132">
        <v>71</v>
      </c>
      <c r="C15" s="137"/>
      <c r="D15" s="137"/>
      <c r="E15" s="135">
        <v>25</v>
      </c>
      <c r="F15" s="137"/>
      <c r="G15" s="133">
        <f t="shared" ref="G15:G40" si="0">(E15+F15)/2</f>
        <v>12.5</v>
      </c>
      <c r="H15" s="136"/>
    </row>
    <row r="16" spans="1:8" s="97" customFormat="1" ht="24.9" customHeight="1" x14ac:dyDescent="0.3">
      <c r="A16" s="105">
        <v>25526065</v>
      </c>
      <c r="B16" s="132">
        <v>89</v>
      </c>
      <c r="C16" s="133">
        <v>66</v>
      </c>
      <c r="D16" s="133">
        <v>53</v>
      </c>
      <c r="E16" s="135">
        <f t="shared" ref="E16:E36" si="1">B16*0.35+C16*0.35+D16*0.3</f>
        <v>70.150000000000006</v>
      </c>
      <c r="F16" s="133">
        <v>48</v>
      </c>
      <c r="G16" s="133">
        <f t="shared" si="0"/>
        <v>59.075000000000003</v>
      </c>
      <c r="H16" s="136"/>
    </row>
    <row r="17" spans="1:9" s="97" customFormat="1" ht="24.9" customHeight="1" x14ac:dyDescent="0.3">
      <c r="A17" s="105">
        <v>21023700</v>
      </c>
      <c r="B17" s="132">
        <v>70</v>
      </c>
      <c r="C17" s="133">
        <v>71</v>
      </c>
      <c r="D17" s="133">
        <v>53</v>
      </c>
      <c r="E17" s="135">
        <f t="shared" si="1"/>
        <v>65.25</v>
      </c>
      <c r="F17" s="133">
        <v>62</v>
      </c>
      <c r="G17" s="133">
        <f t="shared" si="0"/>
        <v>63.625</v>
      </c>
      <c r="H17" s="136"/>
    </row>
    <row r="18" spans="1:9" s="97" customFormat="1" ht="24.9" customHeight="1" x14ac:dyDescent="0.3">
      <c r="A18" s="105">
        <v>23997710</v>
      </c>
      <c r="B18" s="137"/>
      <c r="C18" s="133">
        <v>51</v>
      </c>
      <c r="D18" s="137"/>
      <c r="E18" s="135">
        <v>18</v>
      </c>
      <c r="F18" s="137"/>
      <c r="G18" s="133">
        <f t="shared" si="0"/>
        <v>9</v>
      </c>
      <c r="H18" s="136"/>
      <c r="I18" s="85"/>
    </row>
    <row r="19" spans="1:9" s="97" customFormat="1" ht="24.9" customHeight="1" x14ac:dyDescent="0.3">
      <c r="A19" s="105">
        <v>24403369</v>
      </c>
      <c r="B19" s="132">
        <v>91</v>
      </c>
      <c r="C19" s="133">
        <v>76</v>
      </c>
      <c r="D19" s="133">
        <v>67</v>
      </c>
      <c r="E19" s="135">
        <v>79</v>
      </c>
      <c r="F19" s="133">
        <v>90</v>
      </c>
      <c r="G19" s="133">
        <f t="shared" si="0"/>
        <v>84.5</v>
      </c>
      <c r="H19" s="136"/>
      <c r="I19" s="85"/>
    </row>
    <row r="20" spans="1:9" s="97" customFormat="1" ht="24.9" customHeight="1" x14ac:dyDescent="0.3">
      <c r="A20" s="105">
        <v>18028888</v>
      </c>
      <c r="B20" s="132">
        <v>90</v>
      </c>
      <c r="C20" s="133">
        <v>62</v>
      </c>
      <c r="D20" s="133">
        <v>60</v>
      </c>
      <c r="E20" s="135">
        <f t="shared" si="1"/>
        <v>71.199999999999989</v>
      </c>
      <c r="F20" s="133">
        <v>70</v>
      </c>
      <c r="G20" s="133">
        <f t="shared" si="0"/>
        <v>70.599999999999994</v>
      </c>
      <c r="H20" s="112"/>
    </row>
    <row r="21" spans="1:9" s="97" customFormat="1" ht="24.9" customHeight="1" x14ac:dyDescent="0.3">
      <c r="A21" s="105">
        <v>33490007</v>
      </c>
      <c r="B21" s="132">
        <v>91</v>
      </c>
      <c r="C21" s="133">
        <v>62</v>
      </c>
      <c r="D21" s="133">
        <v>93</v>
      </c>
      <c r="E21" s="135">
        <f t="shared" si="1"/>
        <v>81.449999999999989</v>
      </c>
      <c r="F21" s="133">
        <v>90</v>
      </c>
      <c r="G21" s="133">
        <f t="shared" si="0"/>
        <v>85.724999999999994</v>
      </c>
      <c r="H21" s="112"/>
    </row>
    <row r="22" spans="1:9" s="97" customFormat="1" ht="24.9" customHeight="1" x14ac:dyDescent="0.3">
      <c r="A22" s="105">
        <v>21481962</v>
      </c>
      <c r="B22" s="132">
        <v>100</v>
      </c>
      <c r="C22" s="133">
        <v>76</v>
      </c>
      <c r="D22" s="133">
        <v>93</v>
      </c>
      <c r="E22" s="135">
        <v>90</v>
      </c>
      <c r="F22" s="133">
        <v>90</v>
      </c>
      <c r="G22" s="133">
        <f t="shared" si="0"/>
        <v>90</v>
      </c>
      <c r="H22" s="112"/>
    </row>
    <row r="23" spans="1:9" s="126" customFormat="1" ht="24.9" customHeight="1" x14ac:dyDescent="0.3">
      <c r="A23" s="105">
        <v>26674378</v>
      </c>
      <c r="B23" s="132">
        <v>83</v>
      </c>
      <c r="C23" s="132">
        <v>71</v>
      </c>
      <c r="D23" s="132">
        <v>67</v>
      </c>
      <c r="E23" s="135">
        <f t="shared" si="1"/>
        <v>73.999999999999986</v>
      </c>
      <c r="F23" s="132">
        <v>54</v>
      </c>
      <c r="G23" s="133">
        <f t="shared" si="0"/>
        <v>63.999999999999993</v>
      </c>
      <c r="H23" s="92"/>
    </row>
    <row r="24" spans="1:9" ht="24.9" customHeight="1" x14ac:dyDescent="0.3">
      <c r="A24" s="105">
        <v>25766856</v>
      </c>
      <c r="B24" s="132">
        <v>87</v>
      </c>
      <c r="C24" s="132">
        <v>66</v>
      </c>
      <c r="D24" s="132">
        <v>73</v>
      </c>
      <c r="E24" s="135">
        <f t="shared" si="1"/>
        <v>75.449999999999989</v>
      </c>
      <c r="F24" s="132">
        <v>80</v>
      </c>
      <c r="G24" s="133">
        <f t="shared" si="0"/>
        <v>77.724999999999994</v>
      </c>
      <c r="H24" s="92"/>
    </row>
    <row r="25" spans="1:9" ht="24.9" customHeight="1" x14ac:dyDescent="0.3">
      <c r="A25" s="105">
        <v>35525193</v>
      </c>
      <c r="B25" s="132">
        <v>87</v>
      </c>
      <c r="C25" s="132">
        <v>66</v>
      </c>
      <c r="D25" s="132">
        <v>47</v>
      </c>
      <c r="E25" s="135">
        <v>68</v>
      </c>
      <c r="F25" s="132">
        <v>68</v>
      </c>
      <c r="G25" s="133">
        <f t="shared" si="0"/>
        <v>68</v>
      </c>
      <c r="H25" s="92"/>
    </row>
    <row r="26" spans="1:9" ht="24.9" customHeight="1" x14ac:dyDescent="0.3">
      <c r="A26" s="105">
        <v>16700309</v>
      </c>
      <c r="B26" s="132">
        <v>93</v>
      </c>
      <c r="C26" s="132">
        <v>76</v>
      </c>
      <c r="D26" s="132">
        <v>20</v>
      </c>
      <c r="E26" s="135">
        <f t="shared" si="1"/>
        <v>65.149999999999991</v>
      </c>
      <c r="F26" s="132">
        <v>74</v>
      </c>
      <c r="G26" s="133">
        <f t="shared" si="0"/>
        <v>69.574999999999989</v>
      </c>
      <c r="H26" s="92"/>
    </row>
    <row r="27" spans="1:9" ht="24.9" customHeight="1" x14ac:dyDescent="0.3">
      <c r="A27" s="105">
        <v>17117585</v>
      </c>
      <c r="B27" s="132">
        <v>76</v>
      </c>
      <c r="C27" s="132">
        <v>81</v>
      </c>
      <c r="D27" s="132">
        <v>33</v>
      </c>
      <c r="E27" s="135">
        <v>65</v>
      </c>
      <c r="F27" s="132">
        <v>52</v>
      </c>
      <c r="G27" s="133">
        <f t="shared" si="0"/>
        <v>58.5</v>
      </c>
      <c r="H27" s="92"/>
    </row>
    <row r="28" spans="1:9" ht="24.9" customHeight="1" x14ac:dyDescent="0.3">
      <c r="A28" s="105">
        <v>21895155</v>
      </c>
      <c r="B28" s="132">
        <v>54</v>
      </c>
      <c r="C28" s="132">
        <v>62</v>
      </c>
      <c r="D28" s="132">
        <v>73</v>
      </c>
      <c r="E28" s="135">
        <v>63</v>
      </c>
      <c r="F28" s="132">
        <v>72</v>
      </c>
      <c r="G28" s="133">
        <f t="shared" si="0"/>
        <v>67.5</v>
      </c>
      <c r="H28" s="92"/>
    </row>
    <row r="29" spans="1:9" s="129" customFormat="1" ht="24.9" customHeight="1" x14ac:dyDescent="0.3">
      <c r="A29" s="105">
        <v>18014267</v>
      </c>
      <c r="B29" s="132">
        <v>90</v>
      </c>
      <c r="C29" s="132">
        <v>71</v>
      </c>
      <c r="D29" s="132">
        <v>33</v>
      </c>
      <c r="E29" s="135">
        <f t="shared" si="1"/>
        <v>66.25</v>
      </c>
      <c r="F29" s="132">
        <v>56</v>
      </c>
      <c r="G29" s="133">
        <f t="shared" si="0"/>
        <v>61.125</v>
      </c>
      <c r="H29" s="92"/>
    </row>
    <row r="30" spans="1:9" s="134" customFormat="1" ht="24.9" customHeight="1" x14ac:dyDescent="0.3">
      <c r="A30" s="105">
        <v>22626832</v>
      </c>
      <c r="B30" s="138">
        <v>79</v>
      </c>
      <c r="C30" s="132">
        <v>81</v>
      </c>
      <c r="D30" s="132">
        <v>67</v>
      </c>
      <c r="E30" s="135">
        <f t="shared" si="1"/>
        <v>76.099999999999994</v>
      </c>
      <c r="F30" s="132">
        <v>60</v>
      </c>
      <c r="G30" s="133">
        <f t="shared" si="0"/>
        <v>68.05</v>
      </c>
      <c r="H30" s="92"/>
    </row>
    <row r="31" spans="1:9" ht="24.9" customHeight="1" x14ac:dyDescent="0.3">
      <c r="A31" s="105">
        <v>23245409</v>
      </c>
      <c r="B31" s="132">
        <v>74</v>
      </c>
      <c r="C31" s="132">
        <v>66</v>
      </c>
      <c r="D31" s="132">
        <v>60</v>
      </c>
      <c r="E31" s="135">
        <f t="shared" si="1"/>
        <v>67</v>
      </c>
      <c r="F31" s="132">
        <v>76</v>
      </c>
      <c r="G31" s="133">
        <f t="shared" si="0"/>
        <v>71.5</v>
      </c>
      <c r="H31" s="92"/>
    </row>
    <row r="32" spans="1:9" ht="24.9" customHeight="1" x14ac:dyDescent="0.3">
      <c r="A32" s="105">
        <v>16623886</v>
      </c>
      <c r="B32" s="132">
        <v>83</v>
      </c>
      <c r="C32" s="132">
        <v>81</v>
      </c>
      <c r="D32" s="132">
        <v>67</v>
      </c>
      <c r="E32" s="135">
        <v>78</v>
      </c>
      <c r="F32" s="132">
        <v>70</v>
      </c>
      <c r="G32" s="133">
        <v>75</v>
      </c>
      <c r="H32" s="92"/>
    </row>
    <row r="33" spans="1:8" ht="24.9" customHeight="1" x14ac:dyDescent="0.3">
      <c r="A33" s="105">
        <v>24797022</v>
      </c>
      <c r="B33" s="133">
        <v>94</v>
      </c>
      <c r="C33" s="132">
        <v>62</v>
      </c>
      <c r="D33" s="132">
        <v>93</v>
      </c>
      <c r="E33" s="135">
        <v>83</v>
      </c>
      <c r="F33" s="132">
        <v>76</v>
      </c>
      <c r="G33" s="133">
        <f t="shared" si="0"/>
        <v>79.5</v>
      </c>
      <c r="H33" s="92"/>
    </row>
    <row r="34" spans="1:8" ht="24.9" customHeight="1" x14ac:dyDescent="0.3">
      <c r="A34" s="105">
        <v>16989384</v>
      </c>
      <c r="B34" s="133">
        <v>74</v>
      </c>
      <c r="C34" s="132">
        <v>81</v>
      </c>
      <c r="D34" s="132">
        <v>60</v>
      </c>
      <c r="E34" s="135">
        <f t="shared" si="1"/>
        <v>72.25</v>
      </c>
      <c r="F34" s="132">
        <v>60</v>
      </c>
      <c r="G34" s="133">
        <f t="shared" si="0"/>
        <v>66.125</v>
      </c>
      <c r="H34" s="92"/>
    </row>
    <row r="35" spans="1:8" ht="24.9" customHeight="1" x14ac:dyDescent="0.3">
      <c r="A35" s="105">
        <v>23260718</v>
      </c>
      <c r="B35" s="133"/>
      <c r="C35" s="132"/>
      <c r="D35" s="132"/>
      <c r="E35" s="135">
        <f t="shared" si="1"/>
        <v>0</v>
      </c>
      <c r="F35" s="132"/>
      <c r="G35" s="133">
        <f t="shared" si="0"/>
        <v>0</v>
      </c>
      <c r="H35" s="92"/>
    </row>
    <row r="36" spans="1:8" ht="24.9" customHeight="1" x14ac:dyDescent="0.3">
      <c r="A36" s="105">
        <v>34848738</v>
      </c>
      <c r="B36" s="133">
        <v>83</v>
      </c>
      <c r="C36" s="132">
        <v>71</v>
      </c>
      <c r="D36" s="132">
        <v>47</v>
      </c>
      <c r="E36" s="135">
        <f t="shared" si="1"/>
        <v>67.999999999999986</v>
      </c>
      <c r="F36" s="132">
        <v>60</v>
      </c>
      <c r="G36" s="133">
        <f t="shared" si="0"/>
        <v>63.999999999999993</v>
      </c>
      <c r="H36" s="92"/>
    </row>
    <row r="37" spans="1:8" ht="24.9" customHeight="1" x14ac:dyDescent="0.3">
      <c r="A37" s="105">
        <v>16684648</v>
      </c>
      <c r="B37" s="133">
        <v>83</v>
      </c>
      <c r="C37" s="132">
        <v>81</v>
      </c>
      <c r="D37" s="132">
        <v>47</v>
      </c>
      <c r="E37" s="135">
        <v>72</v>
      </c>
      <c r="F37" s="132">
        <v>54</v>
      </c>
      <c r="G37" s="133">
        <f t="shared" si="0"/>
        <v>63</v>
      </c>
      <c r="H37" s="92"/>
    </row>
    <row r="38" spans="1:8" ht="24.9" customHeight="1" x14ac:dyDescent="0.3">
      <c r="A38" s="105">
        <v>30827922</v>
      </c>
      <c r="B38" s="133">
        <v>47</v>
      </c>
      <c r="C38" s="132">
        <v>81</v>
      </c>
      <c r="D38" s="132">
        <v>73</v>
      </c>
      <c r="E38" s="135">
        <v>67</v>
      </c>
      <c r="F38" s="132">
        <v>48</v>
      </c>
      <c r="G38" s="133">
        <f t="shared" si="0"/>
        <v>57.5</v>
      </c>
      <c r="H38" s="92"/>
    </row>
    <row r="39" spans="1:8" ht="24.9" customHeight="1" x14ac:dyDescent="0.3">
      <c r="A39" s="105">
        <v>26922827</v>
      </c>
      <c r="B39" s="133">
        <v>94</v>
      </c>
      <c r="C39" s="132">
        <v>62</v>
      </c>
      <c r="D39" s="132">
        <v>80</v>
      </c>
      <c r="E39" s="135">
        <v>79</v>
      </c>
      <c r="F39" s="132">
        <v>78</v>
      </c>
      <c r="G39" s="133">
        <f t="shared" si="0"/>
        <v>78.5</v>
      </c>
      <c r="H39" s="92"/>
    </row>
    <row r="40" spans="1:8" s="129" customFormat="1" ht="24.9" customHeight="1" x14ac:dyDescent="0.3">
      <c r="A40" s="105">
        <v>16556585</v>
      </c>
      <c r="B40" s="133">
        <v>99</v>
      </c>
      <c r="C40" s="132">
        <v>66</v>
      </c>
      <c r="D40" s="132">
        <v>80</v>
      </c>
      <c r="E40" s="135">
        <v>82</v>
      </c>
      <c r="F40" s="132">
        <v>100</v>
      </c>
      <c r="G40" s="133">
        <f t="shared" si="0"/>
        <v>91</v>
      </c>
      <c r="H40" s="92"/>
    </row>
    <row r="41" spans="1:8" x14ac:dyDescent="0.3">
      <c r="A41" s="154"/>
      <c r="B41" s="154"/>
    </row>
    <row r="42" spans="1:8" ht="15.6" x14ac:dyDescent="0.3">
      <c r="A42" s="142"/>
      <c r="B42" s="142"/>
    </row>
    <row r="43" spans="1:8" ht="15.6" x14ac:dyDescent="0.3">
      <c r="A43" s="92"/>
      <c r="B43" s="127"/>
    </row>
    <row r="44" spans="1:8" ht="15.6" x14ac:dyDescent="0.3">
      <c r="A44" s="92"/>
      <c r="B44" s="128"/>
    </row>
    <row r="45" spans="1:8" ht="15.6" x14ac:dyDescent="0.3">
      <c r="A45" s="92"/>
      <c r="B45" s="128"/>
    </row>
    <row r="46" spans="1:8" ht="15.6" x14ac:dyDescent="0.3">
      <c r="A46" s="92"/>
      <c r="B46" s="128"/>
    </row>
  </sheetData>
  <mergeCells count="9">
    <mergeCell ref="G12:G13"/>
    <mergeCell ref="D12:D13"/>
    <mergeCell ref="E12:E13"/>
    <mergeCell ref="A41:B41"/>
    <mergeCell ref="A42:B42"/>
    <mergeCell ref="A1:A3"/>
    <mergeCell ref="A12:A13"/>
    <mergeCell ref="B12:C12"/>
    <mergeCell ref="F12:F1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workbookViewId="0">
      <selection activeCell="D12" sqref="D12"/>
    </sheetView>
  </sheetViews>
  <sheetFormatPr defaultRowHeight="14.4" x14ac:dyDescent="0.3"/>
  <cols>
    <col min="1" max="1" width="4.88671875" customWidth="1"/>
    <col min="2" max="2" width="37" customWidth="1"/>
    <col min="3" max="3" width="14.6640625" customWidth="1"/>
    <col min="4" max="4" width="24.44140625" customWidth="1"/>
  </cols>
  <sheetData>
    <row r="1" spans="1:4" ht="15.6" x14ac:dyDescent="0.3">
      <c r="A1" s="1"/>
      <c r="B1" s="1"/>
      <c r="C1" s="1"/>
    </row>
    <row r="2" spans="1:4" ht="15.6" x14ac:dyDescent="0.3">
      <c r="A2" s="1"/>
      <c r="B2" s="1"/>
      <c r="C2" s="1"/>
    </row>
    <row r="3" spans="1:4" ht="15.6" x14ac:dyDescent="0.3">
      <c r="A3" s="1"/>
      <c r="B3" s="1"/>
      <c r="C3" s="1"/>
    </row>
    <row r="4" spans="1:4" ht="15.6" x14ac:dyDescent="0.3">
      <c r="A4" s="1"/>
      <c r="B4" s="1"/>
      <c r="C4" s="1"/>
    </row>
    <row r="5" spans="1:4" ht="12" customHeight="1" x14ac:dyDescent="0.3">
      <c r="A5" s="1"/>
      <c r="B5" s="1"/>
      <c r="C5" s="7"/>
      <c r="D5" s="8" t="e">
        <f>CCMM517!#REF!</f>
        <v>#REF!</v>
      </c>
    </row>
    <row r="6" spans="1:4" ht="12" customHeight="1" x14ac:dyDescent="0.3">
      <c r="C6" s="7"/>
      <c r="D6" s="8" t="e">
        <f>CCMM517!#REF!</f>
        <v>#REF!</v>
      </c>
    </row>
    <row r="7" spans="1:4" ht="12" customHeight="1" x14ac:dyDescent="0.3">
      <c r="C7" s="9"/>
      <c r="D7" s="8" t="e">
        <f>CCMM517!#REF!</f>
        <v>#REF!</v>
      </c>
    </row>
    <row r="8" spans="1:4" ht="12" customHeight="1" x14ac:dyDescent="0.3">
      <c r="C8" s="9"/>
      <c r="D8" s="8" t="e">
        <f>CCMM517!#REF!</f>
        <v>#REF!</v>
      </c>
    </row>
    <row r="9" spans="1:4" ht="12" customHeight="1" x14ac:dyDescent="0.3">
      <c r="C9" s="9"/>
      <c r="D9" s="8" t="e">
        <f>CCMM517!#REF!</f>
        <v>#REF!</v>
      </c>
    </row>
    <row r="10" spans="1:4" ht="12" customHeight="1" x14ac:dyDescent="0.3">
      <c r="C10" s="9"/>
      <c r="D10" s="8"/>
    </row>
    <row r="12" spans="1:4" ht="15.6" x14ac:dyDescent="0.3">
      <c r="A12" s="60" t="e">
        <f>CCMM517!#REF!</f>
        <v>#REF!</v>
      </c>
      <c r="B12" s="12"/>
      <c r="C12" s="13"/>
      <c r="D12" s="14" t="s">
        <v>429</v>
      </c>
    </row>
    <row r="13" spans="1:4" ht="15.6" x14ac:dyDescent="0.3">
      <c r="A13" s="12" t="s">
        <v>415</v>
      </c>
      <c r="B13" s="12"/>
      <c r="C13" s="12"/>
      <c r="D13" s="14"/>
    </row>
    <row r="14" spans="1:4" ht="15.6" x14ac:dyDescent="0.3">
      <c r="A14" s="12" t="s">
        <v>414</v>
      </c>
      <c r="B14" s="12"/>
      <c r="C14" s="12"/>
      <c r="D14" s="14"/>
    </row>
    <row r="15" spans="1:4" ht="15.6" x14ac:dyDescent="0.3">
      <c r="A15" s="24" t="s">
        <v>413</v>
      </c>
      <c r="B15" s="15"/>
      <c r="C15" s="15"/>
      <c r="D15" s="16"/>
    </row>
    <row r="16" spans="1:4" ht="15.6" x14ac:dyDescent="0.3">
      <c r="A16" s="17" t="e">
        <f>CCMM517!#REF!</f>
        <v>#REF!</v>
      </c>
      <c r="B16" s="111" t="s">
        <v>412</v>
      </c>
      <c r="C16" s="17"/>
      <c r="D16" s="18"/>
    </row>
    <row r="17" spans="1:16" ht="15.6" x14ac:dyDescent="0.3">
      <c r="A17" s="5"/>
      <c r="B17" s="5"/>
      <c r="C17" s="5"/>
      <c r="D17" s="5"/>
    </row>
    <row r="18" spans="1:16" ht="39.75" customHeight="1" x14ac:dyDescent="0.3">
      <c r="A18" s="96"/>
      <c r="B18" s="10" t="s">
        <v>0</v>
      </c>
      <c r="C18" s="20" t="s">
        <v>146</v>
      </c>
      <c r="D18" s="108" t="s">
        <v>381</v>
      </c>
      <c r="H18" s="21"/>
      <c r="I18" s="21"/>
      <c r="J18" s="21"/>
      <c r="K18" s="21"/>
      <c r="L18" s="21"/>
      <c r="M18" s="21"/>
      <c r="N18" s="21"/>
      <c r="O18" s="21"/>
      <c r="P18" s="21"/>
    </row>
    <row r="19" spans="1:16" s="112" customFormat="1" ht="24.9" customHeight="1" x14ac:dyDescent="0.3">
      <c r="A19" s="32">
        <v>1</v>
      </c>
      <c r="B19" s="54" t="e">
        <f>CCMM517!#REF!</f>
        <v>#REF!</v>
      </c>
      <c r="C19" s="54">
        <f>CCMM517!A34</f>
        <v>16989384</v>
      </c>
      <c r="D19" s="109"/>
      <c r="E19" s="110"/>
      <c r="F19" s="110"/>
      <c r="G19" s="110" t="s">
        <v>147</v>
      </c>
      <c r="H19" s="110"/>
      <c r="I19" s="110"/>
      <c r="J19" s="110"/>
      <c r="K19" s="110"/>
      <c r="L19" s="110"/>
      <c r="M19" s="110"/>
      <c r="N19" s="110"/>
      <c r="O19" s="110"/>
      <c r="P19" s="110"/>
    </row>
    <row r="20" spans="1:16" s="112" customFormat="1" ht="24.9" customHeight="1" x14ac:dyDescent="0.3">
      <c r="A20" s="32">
        <v>2</v>
      </c>
      <c r="B20" s="54" t="e">
        <f>CCMM517!#REF!</f>
        <v>#REF!</v>
      </c>
      <c r="C20" s="54" t="e">
        <f>CCMM517!#REF!</f>
        <v>#REF!</v>
      </c>
      <c r="D20" s="109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</row>
    <row r="21" spans="1:16" s="112" customFormat="1" ht="24.9" customHeight="1" x14ac:dyDescent="0.3">
      <c r="A21" s="32">
        <v>3</v>
      </c>
      <c r="B21" s="54" t="e">
        <f>CCMM517!#REF!</f>
        <v>#REF!</v>
      </c>
      <c r="C21" s="54" t="e">
        <f>CCMM517!#REF!</f>
        <v>#REF!</v>
      </c>
      <c r="D21" s="109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</row>
    <row r="22" spans="1:16" s="112" customFormat="1" ht="24.9" customHeight="1" x14ac:dyDescent="0.3">
      <c r="A22" s="32">
        <v>4</v>
      </c>
      <c r="B22" s="54" t="e">
        <f>CCMM517!#REF!</f>
        <v>#REF!</v>
      </c>
      <c r="C22" s="54" t="e">
        <f>CCMM517!#REF!</f>
        <v>#REF!</v>
      </c>
      <c r="D22" s="109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</row>
    <row r="23" spans="1:16" s="112" customFormat="1" ht="24.9" customHeight="1" x14ac:dyDescent="0.3">
      <c r="A23" s="32">
        <v>5</v>
      </c>
      <c r="B23" s="54" t="e">
        <f>CCMM517!#REF!</f>
        <v>#REF!</v>
      </c>
      <c r="C23" s="54" t="e">
        <f>CCMM517!#REF!</f>
        <v>#REF!</v>
      </c>
      <c r="D23" s="109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</row>
    <row r="24" spans="1:16" s="112" customFormat="1" ht="24.9" customHeight="1" x14ac:dyDescent="0.3">
      <c r="A24" s="32">
        <v>6</v>
      </c>
      <c r="B24" s="54" t="e">
        <f>CCMM517!#REF!</f>
        <v>#REF!</v>
      </c>
      <c r="C24" s="54" t="e">
        <f>CCMM517!#REF!</f>
        <v>#REF!</v>
      </c>
      <c r="D24" s="109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</row>
    <row r="25" spans="1:16" s="112" customFormat="1" ht="24.9" customHeight="1" x14ac:dyDescent="0.3">
      <c r="A25" s="32">
        <v>7</v>
      </c>
      <c r="B25" s="54" t="e">
        <f>CCMM517!#REF!</f>
        <v>#REF!</v>
      </c>
      <c r="C25" s="54" t="e">
        <f>CCMM517!#REF!</f>
        <v>#REF!</v>
      </c>
      <c r="D25" s="109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</row>
    <row r="26" spans="1:16" s="112" customFormat="1" ht="24.9" customHeight="1" x14ac:dyDescent="0.3">
      <c r="A26" s="32">
        <v>8</v>
      </c>
      <c r="B26" s="54" t="e">
        <f>CCMM517!#REF!</f>
        <v>#REF!</v>
      </c>
      <c r="C26" s="54" t="e">
        <f>CCMM517!#REF!</f>
        <v>#REF!</v>
      </c>
      <c r="D26" s="109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</row>
    <row r="27" spans="1:16" s="112" customFormat="1" ht="24.9" customHeight="1" x14ac:dyDescent="0.3">
      <c r="A27" s="32">
        <v>9</v>
      </c>
      <c r="B27" s="54" t="e">
        <f>CCMM517!#REF!</f>
        <v>#REF!</v>
      </c>
      <c r="C27" s="54" t="e">
        <f>CCMM517!#REF!</f>
        <v>#REF!</v>
      </c>
      <c r="D27" s="109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pans="1:16" s="112" customFormat="1" ht="24.9" customHeight="1" x14ac:dyDescent="0.3">
      <c r="A28" s="32">
        <v>10</v>
      </c>
      <c r="B28" s="113" t="s">
        <v>416</v>
      </c>
      <c r="C28" s="114">
        <v>22296743</v>
      </c>
      <c r="D28" s="113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6" s="112" customFormat="1" ht="24.9" customHeight="1" x14ac:dyDescent="0.3">
      <c r="A29" s="32">
        <v>11</v>
      </c>
      <c r="B29" s="54" t="e">
        <f>CCMM517!#REF!</f>
        <v>#REF!</v>
      </c>
      <c r="C29" s="54" t="e">
        <f>CCMM517!#REF!</f>
        <v>#REF!</v>
      </c>
      <c r="D29" s="109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 s="112" customFormat="1" ht="24.9" customHeight="1" x14ac:dyDescent="0.3">
      <c r="A30" s="32">
        <v>12</v>
      </c>
      <c r="B30" s="54" t="e">
        <f>CCMM517!#REF!</f>
        <v>#REF!</v>
      </c>
      <c r="C30" s="54" t="e">
        <f>CCMM517!#REF!</f>
        <v>#REF!</v>
      </c>
      <c r="D30" s="109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1" spans="1:16" s="112" customFormat="1" ht="24.9" customHeight="1" x14ac:dyDescent="0.3">
      <c r="A31" s="32">
        <v>13</v>
      </c>
      <c r="B31" s="54" t="e">
        <f>CCMM517!#REF!</f>
        <v>#REF!</v>
      </c>
      <c r="C31" s="54" t="e">
        <f>CCMM517!#REF!</f>
        <v>#REF!</v>
      </c>
      <c r="D31" s="109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</row>
    <row r="32" spans="1:16" s="112" customFormat="1" ht="24.9" customHeight="1" x14ac:dyDescent="0.3">
      <c r="A32" s="32">
        <v>14</v>
      </c>
      <c r="B32" s="113" t="e">
        <f>CCMM517!#REF!</f>
        <v>#REF!</v>
      </c>
      <c r="C32" s="113" t="e">
        <f>CCMM517!#REF!</f>
        <v>#REF!</v>
      </c>
      <c r="D32" s="113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1:16" s="112" customFormat="1" ht="24.9" customHeight="1" x14ac:dyDescent="0.3">
      <c r="A33" s="32">
        <v>15</v>
      </c>
      <c r="B33" s="113" t="e">
        <f>CCMM517!#REF!</f>
        <v>#REF!</v>
      </c>
      <c r="C33" s="113" t="e">
        <f>CCMM517!#REF!</f>
        <v>#REF!</v>
      </c>
      <c r="D33" s="113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1:16" s="112" customFormat="1" ht="24.9" customHeight="1" x14ac:dyDescent="0.3">
      <c r="A34" s="32">
        <v>16</v>
      </c>
      <c r="B34" s="113" t="e">
        <f>CCMM517!#REF!</f>
        <v>#REF!</v>
      </c>
      <c r="C34" s="113" t="e">
        <f>CCMM517!#REF!</f>
        <v>#REF!</v>
      </c>
      <c r="D34" s="113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  <row r="35" spans="1:16" s="112" customFormat="1" ht="24.9" customHeight="1" x14ac:dyDescent="0.3">
      <c r="A35" s="32">
        <v>17</v>
      </c>
      <c r="B35" s="113" t="e">
        <f>CCMM517!#REF!</f>
        <v>#REF!</v>
      </c>
      <c r="C35" s="113" t="e">
        <f>CCMM517!#REF!</f>
        <v>#REF!</v>
      </c>
      <c r="D35" s="113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</row>
    <row r="36" spans="1:16" s="112" customFormat="1" ht="24.9" customHeight="1" x14ac:dyDescent="0.3">
      <c r="A36" s="32">
        <v>18</v>
      </c>
      <c r="B36" s="113" t="e">
        <f>CCMM517!#REF!</f>
        <v>#REF!</v>
      </c>
      <c r="C36" s="113" t="e">
        <f>CCMM517!#REF!</f>
        <v>#REF!</v>
      </c>
      <c r="D36" s="113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</row>
    <row r="37" spans="1:16" s="112" customFormat="1" ht="24.9" customHeight="1" x14ac:dyDescent="0.3">
      <c r="A37" s="32">
        <v>19</v>
      </c>
      <c r="B37" s="113" t="e">
        <f>CCMM517!#REF!</f>
        <v>#REF!</v>
      </c>
      <c r="C37" s="113" t="e">
        <f>CCMM517!#REF!</f>
        <v>#REF!</v>
      </c>
      <c r="D37" s="113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</row>
    <row r="38" spans="1:16" s="112" customFormat="1" ht="24.9" customHeight="1" x14ac:dyDescent="0.3">
      <c r="A38" s="32">
        <v>20</v>
      </c>
      <c r="B38" s="113" t="e">
        <f>CCMM517!#REF!</f>
        <v>#REF!</v>
      </c>
      <c r="C38" s="113" t="e">
        <f>CCMM517!#REF!</f>
        <v>#REF!</v>
      </c>
      <c r="D38" s="113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</row>
    <row r="39" spans="1:16" s="112" customFormat="1" ht="24.9" customHeight="1" x14ac:dyDescent="0.3">
      <c r="A39" s="32">
        <v>21</v>
      </c>
      <c r="B39" s="113" t="e">
        <f>CCMM517!#REF!</f>
        <v>#REF!</v>
      </c>
      <c r="C39" s="113" t="e">
        <f>CCMM517!#REF!</f>
        <v>#REF!</v>
      </c>
      <c r="D39" s="113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</row>
    <row r="40" spans="1:16" s="112" customFormat="1" ht="24.9" customHeight="1" x14ac:dyDescent="0.3">
      <c r="A40" s="32">
        <v>22</v>
      </c>
      <c r="B40" s="113" t="e">
        <f>CCMM517!#REF!</f>
        <v>#REF!</v>
      </c>
      <c r="C40" s="113" t="e">
        <f>CCMM517!#REF!</f>
        <v>#REF!</v>
      </c>
      <c r="D40" s="113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</row>
    <row r="41" spans="1:16" s="112" customFormat="1" ht="24.9" customHeight="1" x14ac:dyDescent="0.3">
      <c r="A41" s="32">
        <v>23</v>
      </c>
      <c r="B41" s="113" t="e">
        <f>CCMM517!#REF!</f>
        <v>#REF!</v>
      </c>
      <c r="C41" s="113" t="e">
        <f>CCMM517!#REF!</f>
        <v>#REF!</v>
      </c>
      <c r="D41" s="113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</row>
    <row r="42" spans="1:16" s="112" customFormat="1" ht="24.9" customHeight="1" x14ac:dyDescent="0.3">
      <c r="A42" s="32">
        <v>24</v>
      </c>
      <c r="B42" s="113" t="e">
        <f>CCMM517!#REF!</f>
        <v>#REF!</v>
      </c>
      <c r="C42" s="113" t="e">
        <f>CCMM517!#REF!</f>
        <v>#REF!</v>
      </c>
      <c r="D42" s="113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</row>
    <row r="43" spans="1:16" s="112" customFormat="1" ht="24.9" customHeight="1" x14ac:dyDescent="0.3">
      <c r="A43" s="32">
        <v>25</v>
      </c>
      <c r="B43" s="113" t="e">
        <f>CCMM517!#REF!</f>
        <v>#REF!</v>
      </c>
      <c r="C43" s="113" t="e">
        <f>CCMM517!#REF!</f>
        <v>#REF!</v>
      </c>
      <c r="D43" s="113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</row>
    <row r="44" spans="1:16" s="112" customFormat="1" ht="24.9" customHeight="1" x14ac:dyDescent="0.3">
      <c r="A44" s="32">
        <v>26</v>
      </c>
      <c r="B44" s="113" t="e">
        <f>CCMM517!#REF!</f>
        <v>#REF!</v>
      </c>
      <c r="C44" s="113" t="e">
        <f>CCMM517!#REF!</f>
        <v>#REF!</v>
      </c>
      <c r="D44" s="113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</row>
    <row r="45" spans="1:16" s="112" customFormat="1" ht="24.9" customHeight="1" x14ac:dyDescent="0.3">
      <c r="A45" s="32">
        <v>27</v>
      </c>
      <c r="B45" s="113" t="e">
        <f>CCMM517!#REF!</f>
        <v>#REF!</v>
      </c>
      <c r="C45" s="113" t="e">
        <f>CCMM517!#REF!</f>
        <v>#REF!</v>
      </c>
      <c r="D45" s="113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</row>
    <row r="46" spans="1:16" s="112" customFormat="1" ht="24.9" customHeight="1" x14ac:dyDescent="0.3">
      <c r="A46" s="32">
        <v>28</v>
      </c>
      <c r="B46" s="113" t="e">
        <f>CCMM517!#REF!</f>
        <v>#REF!</v>
      </c>
      <c r="C46" s="113" t="e">
        <f>CCMM517!#REF!</f>
        <v>#REF!</v>
      </c>
      <c r="D46" s="113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</row>
    <row r="47" spans="1:16" s="97" customFormat="1" ht="24.9" customHeight="1" x14ac:dyDescent="0.3">
      <c r="A47" s="32">
        <v>29</v>
      </c>
      <c r="B47" s="113" t="e">
        <f>CCMM517!#REF!</f>
        <v>#REF!</v>
      </c>
      <c r="C47" s="113" t="e">
        <f>CCMM517!#REF!</f>
        <v>#REF!</v>
      </c>
      <c r="D47" s="11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</row>
    <row r="48" spans="1:16" ht="18.899999999999999" customHeight="1" x14ac:dyDescent="0.3"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</row>
    <row r="49" spans="1:16" ht="18.899999999999999" customHeight="1" x14ac:dyDescent="0.3">
      <c r="A49" s="155" t="s">
        <v>418</v>
      </c>
      <c r="B49" s="155"/>
      <c r="C49" s="155"/>
      <c r="D49" s="155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  <row r="50" spans="1:16" ht="18.899999999999999" customHeight="1" x14ac:dyDescent="0.3">
      <c r="A50" s="155" t="s">
        <v>417</v>
      </c>
      <c r="B50" s="155"/>
      <c r="C50" s="155"/>
      <c r="D50" s="155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spans="1:16" ht="18.899999999999999" customHeight="1" x14ac:dyDescent="0.3"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  <row r="52" spans="1:16" ht="18.899999999999999" customHeight="1" x14ac:dyDescent="0.3"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</row>
    <row r="53" spans="1:16" ht="18.899999999999999" customHeight="1" x14ac:dyDescent="0.3"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  <row r="54" spans="1:16" ht="18.899999999999999" customHeight="1" x14ac:dyDescent="0.3"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</row>
    <row r="55" spans="1:16" ht="18.899999999999999" customHeight="1" x14ac:dyDescent="0.3"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</row>
    <row r="56" spans="1:16" ht="18.899999999999999" customHeight="1" x14ac:dyDescent="0.3"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  <row r="57" spans="1:16" ht="18.899999999999999" customHeight="1" x14ac:dyDescent="0.3"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</row>
    <row r="58" spans="1:16" ht="18.899999999999999" customHeight="1" x14ac:dyDescent="0.3"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</row>
    <row r="59" spans="1:16" ht="18.899999999999999" customHeight="1" x14ac:dyDescent="0.3"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  <row r="60" spans="1:16" ht="18.899999999999999" customHeight="1" x14ac:dyDescent="0.3"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</row>
    <row r="61" spans="1:16" ht="18.899999999999999" customHeight="1" x14ac:dyDescent="0.3"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</row>
    <row r="62" spans="1:16" ht="18.899999999999999" customHeight="1" x14ac:dyDescent="0.3"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</row>
    <row r="63" spans="1:16" ht="18.899999999999999" customHeight="1" x14ac:dyDescent="0.3"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</row>
    <row r="64" spans="1:16" ht="22.5" customHeight="1" x14ac:dyDescent="0.3"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</row>
    <row r="65" spans="5:16" ht="23.25" customHeight="1" x14ac:dyDescent="0.3"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</row>
    <row r="66" spans="5:16" ht="36" customHeight="1" x14ac:dyDescent="0.3"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</row>
    <row r="67" spans="5:16" ht="18.899999999999999" customHeight="1" x14ac:dyDescent="0.3"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</row>
    <row r="68" spans="5:16" ht="18.899999999999999" customHeight="1" x14ac:dyDescent="0.3"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</row>
    <row r="69" spans="5:16" ht="18.899999999999999" customHeight="1" x14ac:dyDescent="0.3"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</row>
    <row r="70" spans="5:16" ht="18.899999999999999" customHeight="1" x14ac:dyDescent="0.3">
      <c r="E70" s="21"/>
      <c r="F70" s="29"/>
      <c r="G70" s="29"/>
      <c r="H70" s="29"/>
      <c r="I70" s="53"/>
      <c r="J70" s="53"/>
      <c r="K70" s="53"/>
      <c r="L70" s="53"/>
      <c r="M70" s="53"/>
      <c r="N70" s="53"/>
      <c r="O70" s="53"/>
      <c r="P70" s="53"/>
    </row>
    <row r="71" spans="5:16" ht="21.9" customHeight="1" x14ac:dyDescent="0.3"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5:16" ht="20.100000000000001" customHeight="1" x14ac:dyDescent="0.3"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5:16" ht="39" customHeight="1" x14ac:dyDescent="0.3"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5:16" ht="34.5" customHeight="1" x14ac:dyDescent="0.3"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5:16" ht="20.100000000000001" customHeight="1" x14ac:dyDescent="0.3"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5:16" ht="20.100000000000001" customHeight="1" x14ac:dyDescent="0.3"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5:16" ht="20.100000000000001" customHeight="1" x14ac:dyDescent="0.3"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5:16" ht="20.100000000000001" customHeight="1" x14ac:dyDescent="0.3"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5:16" ht="20.100000000000001" customHeight="1" x14ac:dyDescent="0.3"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5:16" ht="20.100000000000001" customHeight="1" x14ac:dyDescent="0.3"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6:16" ht="20.100000000000001" customHeight="1" x14ac:dyDescent="0.3"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6:16" ht="20.100000000000001" customHeight="1" x14ac:dyDescent="0.3"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6:16" ht="20.100000000000001" customHeight="1" x14ac:dyDescent="0.3"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6:16" ht="20.100000000000001" customHeight="1" x14ac:dyDescent="0.3"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6:16" ht="20.100000000000001" customHeight="1" x14ac:dyDescent="0.3"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6:16" ht="20.100000000000001" customHeight="1" x14ac:dyDescent="0.3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6:16" ht="20.100000000000001" customHeight="1" x14ac:dyDescent="0.3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6:16" ht="20.100000000000001" customHeight="1" x14ac:dyDescent="0.3"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6:16" ht="20.100000000000001" customHeight="1" x14ac:dyDescent="0.3">
      <c r="F89" s="21"/>
      <c r="G89" s="21"/>
      <c r="H89" s="21"/>
      <c r="I89" s="29"/>
      <c r="J89" s="29"/>
      <c r="K89" s="29"/>
      <c r="L89" s="29"/>
      <c r="M89" s="29"/>
      <c r="N89" s="29"/>
      <c r="O89" s="29"/>
      <c r="P89" s="29"/>
    </row>
    <row r="90" spans="6:16" ht="20.100000000000001" customHeight="1" x14ac:dyDescent="0.3">
      <c r="F90" s="21"/>
      <c r="G90" s="21"/>
      <c r="H90" s="21"/>
      <c r="I90" s="21"/>
      <c r="J90" s="21"/>
      <c r="K90" s="21"/>
      <c r="L90" s="21"/>
    </row>
    <row r="91" spans="6:16" ht="20.100000000000001" customHeight="1" x14ac:dyDescent="0.3">
      <c r="F91" s="21"/>
      <c r="G91" s="21"/>
      <c r="H91" s="21"/>
      <c r="I91" s="21"/>
      <c r="J91" s="21"/>
      <c r="K91" s="21"/>
      <c r="L91" s="21"/>
    </row>
    <row r="92" spans="6:16" ht="20.100000000000001" customHeight="1" x14ac:dyDescent="0.3">
      <c r="F92" s="21"/>
      <c r="G92" s="21"/>
      <c r="H92" s="21"/>
      <c r="I92" s="21"/>
      <c r="J92" s="21"/>
      <c r="K92" s="21"/>
      <c r="L92" s="21"/>
    </row>
    <row r="93" spans="6:16" ht="20.100000000000001" customHeight="1" x14ac:dyDescent="0.3">
      <c r="F93" s="21"/>
      <c r="G93" s="21"/>
      <c r="H93" s="21"/>
      <c r="I93" s="21"/>
      <c r="J93" s="21"/>
      <c r="K93" s="21"/>
      <c r="L93" s="21"/>
    </row>
    <row r="94" spans="6:16" ht="20.100000000000001" customHeight="1" x14ac:dyDescent="0.3"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</row>
    <row r="95" spans="6:16" ht="20.100000000000001" customHeight="1" x14ac:dyDescent="0.3"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</row>
    <row r="96" spans="6:16" ht="20.100000000000001" customHeight="1" x14ac:dyDescent="0.3">
      <c r="F96" s="21"/>
      <c r="G96" s="21"/>
      <c r="I96" s="21"/>
      <c r="J96" s="21"/>
      <c r="K96" s="21"/>
      <c r="L96" s="21"/>
      <c r="M96" s="21"/>
      <c r="N96" s="21"/>
      <c r="O96" s="21"/>
      <c r="P96" s="21"/>
    </row>
    <row r="97" ht="20.100000000000001" customHeight="1" x14ac:dyDescent="0.3"/>
  </sheetData>
  <sortState ref="B26:D47">
    <sortCondition ref="B26"/>
  </sortState>
  <mergeCells count="2">
    <mergeCell ref="A49:D49"/>
    <mergeCell ref="A50:D5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topLeftCell="A55" workbookViewId="0">
      <selection activeCell="A16" sqref="A16"/>
    </sheetView>
  </sheetViews>
  <sheetFormatPr defaultRowHeight="14.4" x14ac:dyDescent="0.3"/>
  <cols>
    <col min="1" max="1" width="4.6640625" customWidth="1"/>
    <col min="2" max="2" width="33.44140625" customWidth="1"/>
    <col min="3" max="3" width="17.6640625" customWidth="1"/>
    <col min="4" max="4" width="28.88671875" customWidth="1"/>
  </cols>
  <sheetData>
    <row r="1" spans="1:4" ht="15.6" x14ac:dyDescent="0.3">
      <c r="A1" s="1"/>
      <c r="B1" s="1"/>
      <c r="C1" s="1"/>
    </row>
    <row r="2" spans="1:4" ht="15.6" x14ac:dyDescent="0.3">
      <c r="A2" s="1"/>
      <c r="B2" s="1"/>
      <c r="C2" s="1"/>
    </row>
    <row r="3" spans="1:4" ht="15.6" x14ac:dyDescent="0.3">
      <c r="A3" s="1"/>
      <c r="B3" s="1"/>
      <c r="C3" s="1"/>
    </row>
    <row r="4" spans="1:4" ht="15.6" x14ac:dyDescent="0.3">
      <c r="A4" s="1"/>
      <c r="B4" s="1"/>
      <c r="C4" s="1"/>
    </row>
    <row r="5" spans="1:4" ht="15.6" x14ac:dyDescent="0.3">
      <c r="A5" s="1"/>
      <c r="B5" s="1"/>
      <c r="C5" s="7"/>
      <c r="D5" s="8" t="s">
        <v>3</v>
      </c>
    </row>
    <row r="6" spans="1:4" x14ac:dyDescent="0.3">
      <c r="C6" s="7"/>
      <c r="D6" s="8" t="s">
        <v>4</v>
      </c>
    </row>
    <row r="7" spans="1:4" x14ac:dyDescent="0.3">
      <c r="C7" s="9"/>
      <c r="D7" s="8" t="s">
        <v>5</v>
      </c>
    </row>
    <row r="8" spans="1:4" x14ac:dyDescent="0.3">
      <c r="C8" s="9"/>
      <c r="D8" s="8" t="s">
        <v>6</v>
      </c>
    </row>
    <row r="9" spans="1:4" x14ac:dyDescent="0.3">
      <c r="C9" s="9"/>
      <c r="D9" s="8" t="s">
        <v>7</v>
      </c>
    </row>
    <row r="10" spans="1:4" x14ac:dyDescent="0.3">
      <c r="C10" s="9"/>
      <c r="D10" s="8" t="s">
        <v>9</v>
      </c>
    </row>
    <row r="12" spans="1:4" ht="16.8" x14ac:dyDescent="0.3">
      <c r="A12" s="2" t="s">
        <v>58</v>
      </c>
      <c r="B12" s="12"/>
      <c r="C12" s="13"/>
      <c r="D12" s="14"/>
    </row>
    <row r="13" spans="1:4" ht="15.6" x14ac:dyDescent="0.3">
      <c r="A13" s="12" t="s">
        <v>26</v>
      </c>
      <c r="B13" s="12"/>
      <c r="C13" s="12"/>
      <c r="D13" s="14"/>
    </row>
    <row r="14" spans="1:4" ht="15.6" x14ac:dyDescent="0.3">
      <c r="A14" s="12" t="s">
        <v>27</v>
      </c>
      <c r="B14" s="12"/>
      <c r="C14" s="12"/>
      <c r="D14" s="14"/>
    </row>
    <row r="15" spans="1:4" ht="15.6" x14ac:dyDescent="0.3">
      <c r="A15" s="24" t="s">
        <v>151</v>
      </c>
      <c r="B15" s="15"/>
      <c r="C15" s="15"/>
      <c r="D15" s="16"/>
    </row>
    <row r="16" spans="1:4" ht="15.6" x14ac:dyDescent="0.3">
      <c r="A16" s="17"/>
      <c r="B16" s="17"/>
      <c r="C16" s="17"/>
      <c r="D16" s="18"/>
    </row>
    <row r="17" spans="1:16" ht="15.6" x14ac:dyDescent="0.3">
      <c r="A17" s="5"/>
      <c r="B17" s="5"/>
      <c r="C17" s="5"/>
      <c r="D17" s="5"/>
    </row>
    <row r="19" spans="1:16" ht="39" customHeight="1" x14ac:dyDescent="0.3">
      <c r="A19" s="5"/>
      <c r="B19" s="33" t="s">
        <v>0</v>
      </c>
      <c r="C19" s="34" t="s">
        <v>1</v>
      </c>
      <c r="D19" s="35" t="s">
        <v>12</v>
      </c>
    </row>
    <row r="20" spans="1:16" ht="20.100000000000001" customHeight="1" x14ac:dyDescent="0.3">
      <c r="A20" s="31">
        <v>1</v>
      </c>
      <c r="B20" s="54" t="s">
        <v>68</v>
      </c>
      <c r="C20" s="54" t="s">
        <v>104</v>
      </c>
      <c r="D20" s="3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</row>
    <row r="21" spans="1:16" ht="20.100000000000001" customHeight="1" x14ac:dyDescent="0.3">
      <c r="A21" s="31">
        <v>2</v>
      </c>
      <c r="B21" s="57" t="s">
        <v>69</v>
      </c>
      <c r="C21" s="57" t="s">
        <v>105</v>
      </c>
      <c r="D21" s="56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6" ht="20.100000000000001" customHeight="1" x14ac:dyDescent="0.3">
      <c r="A22" s="31">
        <v>3</v>
      </c>
      <c r="B22" s="57" t="s">
        <v>107</v>
      </c>
      <c r="C22" s="57" t="s">
        <v>106</v>
      </c>
      <c r="D22" s="56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</row>
    <row r="23" spans="1:16" ht="20.100000000000001" customHeight="1" x14ac:dyDescent="0.3">
      <c r="A23" s="31">
        <v>4</v>
      </c>
      <c r="B23" s="57" t="s">
        <v>70</v>
      </c>
      <c r="C23" s="57" t="s">
        <v>108</v>
      </c>
      <c r="D23" s="56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1:16" ht="20.100000000000001" customHeight="1" x14ac:dyDescent="0.3">
      <c r="A24" s="31">
        <v>5</v>
      </c>
      <c r="B24" s="57" t="s">
        <v>71</v>
      </c>
      <c r="C24" s="57" t="s">
        <v>109</v>
      </c>
      <c r="D24" s="56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  <row r="25" spans="1:16" ht="20.100000000000001" customHeight="1" x14ac:dyDescent="0.3">
      <c r="A25" s="31">
        <v>6</v>
      </c>
      <c r="B25" s="57" t="s">
        <v>72</v>
      </c>
      <c r="C25" s="57" t="s">
        <v>110</v>
      </c>
      <c r="D25" s="56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</row>
    <row r="26" spans="1:16" ht="20.100000000000001" customHeight="1" x14ac:dyDescent="0.3">
      <c r="A26" s="31">
        <v>7</v>
      </c>
      <c r="B26" s="57" t="s">
        <v>73</v>
      </c>
      <c r="C26" s="57" t="s">
        <v>111</v>
      </c>
      <c r="D26" s="56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  <row r="27" spans="1:16" ht="20.100000000000001" customHeight="1" x14ac:dyDescent="0.3">
      <c r="A27" s="31">
        <v>8</v>
      </c>
      <c r="B27" s="57" t="s">
        <v>74</v>
      </c>
      <c r="C27" s="57" t="s">
        <v>112</v>
      </c>
      <c r="D27" s="56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</row>
    <row r="28" spans="1:16" ht="20.100000000000001" customHeight="1" x14ac:dyDescent="0.3">
      <c r="A28" s="31">
        <v>9</v>
      </c>
      <c r="B28" s="57" t="s">
        <v>39</v>
      </c>
      <c r="C28" s="57" t="s">
        <v>38</v>
      </c>
      <c r="D28" s="56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6" ht="20.100000000000001" customHeight="1" x14ac:dyDescent="0.3">
      <c r="A29" s="31">
        <v>10</v>
      </c>
      <c r="B29" s="57" t="s">
        <v>75</v>
      </c>
      <c r="C29" s="57" t="s">
        <v>113</v>
      </c>
      <c r="D29" s="56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</row>
    <row r="30" spans="1:16" ht="20.100000000000001" customHeight="1" x14ac:dyDescent="0.3">
      <c r="A30" s="31">
        <v>11</v>
      </c>
      <c r="B30" s="57" t="s">
        <v>76</v>
      </c>
      <c r="C30" s="57" t="s">
        <v>114</v>
      </c>
      <c r="D30" s="56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  <row r="31" spans="1:16" ht="20.100000000000001" customHeight="1" x14ac:dyDescent="0.3">
      <c r="A31" s="31">
        <v>12</v>
      </c>
      <c r="B31" s="57" t="s">
        <v>45</v>
      </c>
      <c r="C31" s="57" t="s">
        <v>44</v>
      </c>
      <c r="D31" s="56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  <row r="32" spans="1:16" ht="20.100000000000001" customHeight="1" x14ac:dyDescent="0.3">
      <c r="A32" s="31">
        <v>13</v>
      </c>
      <c r="B32" s="57" t="s">
        <v>77</v>
      </c>
      <c r="C32" s="57" t="s">
        <v>115</v>
      </c>
      <c r="D32" s="56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  <row r="33" spans="1:16" ht="20.100000000000001" customHeight="1" x14ac:dyDescent="0.3">
      <c r="A33" s="31">
        <v>14</v>
      </c>
      <c r="B33" s="57" t="s">
        <v>78</v>
      </c>
      <c r="C33" s="57" t="s">
        <v>116</v>
      </c>
      <c r="D33" s="56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  <row r="34" spans="1:16" ht="20.100000000000001" customHeight="1" x14ac:dyDescent="0.3">
      <c r="A34" s="31">
        <v>15</v>
      </c>
      <c r="B34" s="57" t="s">
        <v>79</v>
      </c>
      <c r="C34" s="57" t="s">
        <v>117</v>
      </c>
      <c r="D34" s="56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pans="1:16" ht="20.100000000000001" customHeight="1" x14ac:dyDescent="0.3">
      <c r="A35" s="31">
        <v>16</v>
      </c>
      <c r="B35" s="57" t="s">
        <v>119</v>
      </c>
      <c r="C35" s="57" t="s">
        <v>118</v>
      </c>
      <c r="D35" s="56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  <row r="36" spans="1:16" ht="20.100000000000001" customHeight="1" x14ac:dyDescent="0.3">
      <c r="A36" s="31">
        <v>17</v>
      </c>
      <c r="B36" s="57" t="s">
        <v>80</v>
      </c>
      <c r="C36" s="57" t="s">
        <v>120</v>
      </c>
      <c r="D36" s="56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  <row r="37" spans="1:16" ht="20.100000000000001" customHeight="1" x14ac:dyDescent="0.3">
      <c r="A37" s="31">
        <v>18</v>
      </c>
      <c r="B37" s="57" t="s">
        <v>81</v>
      </c>
      <c r="C37" s="57" t="s">
        <v>121</v>
      </c>
      <c r="D37" s="56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  <row r="38" spans="1:16" ht="20.100000000000001" customHeight="1" x14ac:dyDescent="0.3">
      <c r="A38" s="32">
        <v>19</v>
      </c>
      <c r="B38" s="57" t="s">
        <v>82</v>
      </c>
      <c r="C38" s="57" t="s">
        <v>122</v>
      </c>
      <c r="D38" s="56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ht="20.100000000000001" customHeight="1" x14ac:dyDescent="0.3">
      <c r="A39" s="31">
        <v>20</v>
      </c>
      <c r="B39" s="57" t="s">
        <v>49</v>
      </c>
      <c r="C39" s="57" t="s">
        <v>48</v>
      </c>
      <c r="D39" s="56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6" ht="20.100000000000001" customHeight="1" x14ac:dyDescent="0.3">
      <c r="A40" s="31">
        <v>21</v>
      </c>
      <c r="B40" s="57" t="s">
        <v>51</v>
      </c>
      <c r="C40" s="57" t="s">
        <v>50</v>
      </c>
      <c r="D40" s="56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  <row r="41" spans="1:16" ht="20.100000000000001" customHeight="1" x14ac:dyDescent="0.3">
      <c r="A41" s="31">
        <v>22</v>
      </c>
      <c r="B41" s="57" t="s">
        <v>124</v>
      </c>
      <c r="C41" s="57" t="s">
        <v>123</v>
      </c>
      <c r="D41" s="56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  <row r="42" spans="1:16" ht="20.100000000000001" customHeight="1" x14ac:dyDescent="0.3">
      <c r="A42" s="31">
        <v>23</v>
      </c>
      <c r="B42" s="57" t="s">
        <v>20</v>
      </c>
      <c r="C42" s="57" t="s">
        <v>19</v>
      </c>
      <c r="D42" s="56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  <row r="43" spans="1:16" ht="20.100000000000001" customHeight="1" x14ac:dyDescent="0.3">
      <c r="A43" s="31">
        <v>24</v>
      </c>
      <c r="B43" s="57" t="s">
        <v>83</v>
      </c>
      <c r="C43" s="57" t="s">
        <v>125</v>
      </c>
      <c r="D43" s="56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  <row r="44" spans="1:16" ht="20.100000000000001" customHeight="1" x14ac:dyDescent="0.3">
      <c r="A44" s="31">
        <v>25</v>
      </c>
      <c r="B44" s="57" t="s">
        <v>84</v>
      </c>
      <c r="C44" s="57" t="s">
        <v>126</v>
      </c>
      <c r="D44" s="56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1:16" ht="20.100000000000001" customHeight="1" x14ac:dyDescent="0.3">
      <c r="A45" s="31">
        <v>26</v>
      </c>
      <c r="B45" s="57" t="s">
        <v>85</v>
      </c>
      <c r="C45" s="57" t="s">
        <v>127</v>
      </c>
      <c r="D45" s="56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1:16" ht="20.100000000000001" customHeight="1" x14ac:dyDescent="0.3">
      <c r="A46" s="31">
        <v>27</v>
      </c>
      <c r="B46" s="57" t="s">
        <v>86</v>
      </c>
      <c r="C46" s="57" t="s">
        <v>128</v>
      </c>
      <c r="D46" s="56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  <row r="47" spans="1:16" ht="20.100000000000001" customHeight="1" x14ac:dyDescent="0.3">
      <c r="A47" s="31">
        <v>28</v>
      </c>
      <c r="B47" s="57" t="s">
        <v>87</v>
      </c>
      <c r="C47" s="57" t="s">
        <v>129</v>
      </c>
      <c r="D47" s="56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6" ht="20.100000000000001" customHeight="1" x14ac:dyDescent="0.3">
      <c r="A48" s="31">
        <v>29</v>
      </c>
      <c r="B48" s="57" t="s">
        <v>88</v>
      </c>
      <c r="C48" s="57" t="s">
        <v>130</v>
      </c>
      <c r="D48" s="56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 spans="1:16" ht="20.100000000000001" customHeight="1" x14ac:dyDescent="0.3">
      <c r="A49" s="31">
        <v>30</v>
      </c>
      <c r="B49" s="57" t="s">
        <v>132</v>
      </c>
      <c r="C49" s="57" t="s">
        <v>131</v>
      </c>
      <c r="D49" s="56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  <row r="50" spans="1:16" ht="20.100000000000001" customHeight="1" x14ac:dyDescent="0.3">
      <c r="A50" s="31">
        <v>31</v>
      </c>
      <c r="B50" s="57" t="s">
        <v>134</v>
      </c>
      <c r="C50" s="57" t="s">
        <v>133</v>
      </c>
      <c r="D50" s="56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  <row r="51" spans="1:16" ht="20.100000000000001" customHeight="1" x14ac:dyDescent="0.3">
      <c r="A51" s="31">
        <v>32</v>
      </c>
      <c r="B51" s="57" t="s">
        <v>89</v>
      </c>
      <c r="C51" s="57" t="s">
        <v>135</v>
      </c>
      <c r="D51" s="56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  <row r="52" spans="1:16" ht="20.100000000000001" customHeight="1" x14ac:dyDescent="0.3">
      <c r="A52" s="31">
        <v>33</v>
      </c>
      <c r="B52" s="57" t="s">
        <v>90</v>
      </c>
      <c r="C52" s="57" t="s">
        <v>136</v>
      </c>
      <c r="D52" s="56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  <row r="53" spans="1:16" ht="20.100000000000001" customHeight="1" x14ac:dyDescent="0.3">
      <c r="A53" s="31">
        <v>34</v>
      </c>
      <c r="B53" s="57" t="s">
        <v>91</v>
      </c>
      <c r="C53" s="57" t="s">
        <v>137</v>
      </c>
      <c r="D53" s="56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  <row r="54" spans="1:16" ht="20.100000000000001" customHeight="1" x14ac:dyDescent="0.3">
      <c r="A54" s="31">
        <v>35</v>
      </c>
      <c r="B54" s="57" t="s">
        <v>55</v>
      </c>
      <c r="C54" s="57" t="s">
        <v>54</v>
      </c>
      <c r="D54" s="56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  <row r="55" spans="1:16" ht="20.100000000000001" customHeight="1" x14ac:dyDescent="0.3">
      <c r="A55" s="31">
        <v>36</v>
      </c>
      <c r="B55" s="57" t="s">
        <v>24</v>
      </c>
      <c r="C55" s="57" t="s">
        <v>23</v>
      </c>
      <c r="D55" s="56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  <row r="56" spans="1:16" ht="20.100000000000001" customHeight="1" x14ac:dyDescent="0.3">
      <c r="A56" s="31">
        <v>37</v>
      </c>
      <c r="B56" s="57" t="s">
        <v>92</v>
      </c>
      <c r="C56" s="57" t="s">
        <v>138</v>
      </c>
      <c r="D56" s="56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  <row r="57" spans="1:16" ht="20.100000000000001" customHeight="1" x14ac:dyDescent="0.3">
      <c r="A57" s="31">
        <v>38</v>
      </c>
      <c r="B57" s="57" t="s">
        <v>93</v>
      </c>
      <c r="C57" s="57" t="s">
        <v>139</v>
      </c>
      <c r="D57" s="56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  <row r="58" spans="1:16" ht="20.100000000000001" customHeight="1" x14ac:dyDescent="0.3">
      <c r="A58" s="31">
        <v>39</v>
      </c>
      <c r="B58" s="57" t="s">
        <v>94</v>
      </c>
      <c r="C58" s="57" t="s">
        <v>140</v>
      </c>
      <c r="D58" s="56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  <row r="59" spans="1:16" ht="20.100000000000001" customHeight="1" x14ac:dyDescent="0.3">
      <c r="A59" s="31">
        <v>40</v>
      </c>
      <c r="B59" s="57" t="s">
        <v>95</v>
      </c>
      <c r="C59" s="57" t="s">
        <v>141</v>
      </c>
      <c r="D59" s="56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  <row r="60" spans="1:16" ht="20.100000000000001" customHeight="1" x14ac:dyDescent="0.3">
      <c r="A60" s="31">
        <v>41</v>
      </c>
      <c r="B60" s="57" t="s">
        <v>96</v>
      </c>
      <c r="C60" s="57" t="s">
        <v>142</v>
      </c>
      <c r="D60" s="56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  <row r="61" spans="1:16" ht="20.100000000000001" customHeight="1" x14ac:dyDescent="0.3">
      <c r="A61" s="31">
        <v>42</v>
      </c>
      <c r="B61" s="57" t="s">
        <v>97</v>
      </c>
      <c r="C61" s="57" t="s">
        <v>143</v>
      </c>
      <c r="D61" s="56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  <row r="62" spans="1:16" ht="20.100000000000001" customHeight="1" x14ac:dyDescent="0.3">
      <c r="A62" s="31">
        <v>43</v>
      </c>
      <c r="B62" s="57" t="s">
        <v>98</v>
      </c>
      <c r="C62" s="57" t="s">
        <v>144</v>
      </c>
      <c r="D62" s="56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  <row r="63" spans="1:16" ht="20.100000000000001" customHeight="1" x14ac:dyDescent="0.3">
      <c r="A63" s="58">
        <v>44</v>
      </c>
      <c r="B63" s="57" t="s">
        <v>99</v>
      </c>
      <c r="C63" s="57" t="s">
        <v>145</v>
      </c>
      <c r="D63" s="56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  <row r="64" spans="1:16" ht="28.5" customHeight="1" x14ac:dyDescent="0.3">
      <c r="A64" s="9" t="s">
        <v>57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  <row r="65" spans="1:16" ht="36.75" customHeight="1" x14ac:dyDescent="0.3">
      <c r="A65" s="9" t="s">
        <v>56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  <row r="66" spans="1:16" ht="20.100000000000001" customHeight="1" x14ac:dyDescent="0.3">
      <c r="A66" s="23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  <row r="67" spans="1:16" ht="20.100000000000001" customHeight="1" x14ac:dyDescent="0.3">
      <c r="A67" s="2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  <row r="68" spans="1:16" ht="20.100000000000001" customHeight="1" x14ac:dyDescent="0.3">
      <c r="A68" s="23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  <row r="69" spans="1:16" ht="20.100000000000001" customHeight="1" x14ac:dyDescent="0.3"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  <row r="70" spans="1:16" ht="20.100000000000001" customHeight="1" x14ac:dyDescent="0.3"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  <row r="71" spans="1:16" ht="20.100000000000001" customHeight="1" x14ac:dyDescent="0.3"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  <row r="72" spans="1:16" ht="20.100000000000001" customHeight="1" x14ac:dyDescent="0.3"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  <row r="73" spans="1:16" ht="20.100000000000001" customHeight="1" x14ac:dyDescent="0.3"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  <row r="74" spans="1:16" ht="20.100000000000001" customHeight="1" x14ac:dyDescent="0.3"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6" ht="20.100000000000001" customHeight="1" x14ac:dyDescent="0.3"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1:16" ht="20.100000000000001" customHeight="1" x14ac:dyDescent="0.3"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6" ht="25.5" customHeight="1" x14ac:dyDescent="0.3"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6" ht="20.100000000000001" customHeight="1" x14ac:dyDescent="0.3"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6" ht="20.100000000000001" customHeight="1" x14ac:dyDescent="0.3"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6" ht="20.100000000000001" customHeight="1" x14ac:dyDescent="0.3"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</row>
    <row r="81" spans="5:16" ht="20.100000000000001" customHeight="1" x14ac:dyDescent="0.3"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5:16" ht="20.100000000000001" customHeight="1" x14ac:dyDescent="0.3"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5:16" ht="20.100000000000001" customHeight="1" x14ac:dyDescent="0.3"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5:16" ht="20.100000000000001" customHeight="1" x14ac:dyDescent="0.3"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5:16" ht="20.100000000000001" customHeight="1" x14ac:dyDescent="0.3"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5:16" ht="33.75" customHeight="1" x14ac:dyDescent="0.3"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</row>
    <row r="87" spans="5:16" ht="20.100000000000001" customHeight="1" x14ac:dyDescent="0.3"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5:16" ht="20.100000000000001" customHeight="1" x14ac:dyDescent="0.3"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5:16" ht="20.100000000000001" customHeight="1" x14ac:dyDescent="0.3"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5:16" ht="20.100000000000001" customHeight="1" x14ac:dyDescent="0.3"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5:16" ht="20.100000000000001" customHeight="1" x14ac:dyDescent="0.3"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5:16" ht="20.100000000000001" customHeight="1" x14ac:dyDescent="0.3"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</row>
    <row r="93" spans="5:16" ht="20.100000000000001" customHeight="1" x14ac:dyDescent="0.3"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</row>
    <row r="94" spans="5:16" ht="20.100000000000001" customHeight="1" x14ac:dyDescent="0.3"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</row>
    <row r="95" spans="5:16" ht="20.100000000000001" customHeight="1" x14ac:dyDescent="0.3"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5:16" ht="20.100000000000001" customHeight="1" x14ac:dyDescent="0.3"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5:16" ht="20.100000000000001" customHeight="1" x14ac:dyDescent="0.3"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5:16" ht="20.100000000000001" customHeight="1" x14ac:dyDescent="0.3">
      <c r="E98" s="19"/>
      <c r="F98" s="19"/>
      <c r="G98" s="19"/>
      <c r="H98" s="19"/>
      <c r="I98" s="19"/>
      <c r="J98" s="19"/>
      <c r="K98" s="19"/>
    </row>
    <row r="99" spans="5:16" ht="20.100000000000001" customHeight="1" x14ac:dyDescent="0.3"/>
    <row r="100" spans="5:16" ht="20.100000000000001" customHeight="1" x14ac:dyDescent="0.3"/>
    <row r="101" spans="5:16" ht="20.100000000000001" customHeight="1" x14ac:dyDescent="0.3"/>
    <row r="102" spans="5:16" ht="20.100000000000001" customHeight="1" x14ac:dyDescent="0.3"/>
    <row r="103" spans="5:16" ht="20.100000000000001" customHeight="1" x14ac:dyDescent="0.3"/>
    <row r="104" spans="5:16" ht="20.100000000000001" customHeight="1" x14ac:dyDescent="0.3"/>
    <row r="105" spans="5:16" ht="20.100000000000001" customHeight="1" x14ac:dyDescent="0.3"/>
    <row r="106" spans="5:16" ht="20.100000000000001" customHeight="1" x14ac:dyDescent="0.3"/>
    <row r="107" spans="5:16" ht="20.100000000000001" customHeight="1" x14ac:dyDescent="0.3"/>
    <row r="108" spans="5:16" ht="20.100000000000001" customHeight="1" x14ac:dyDescent="0.3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opLeftCell="A49" workbookViewId="0">
      <selection activeCell="A61" sqref="A61:A62"/>
    </sheetView>
  </sheetViews>
  <sheetFormatPr defaultRowHeight="14.4" x14ac:dyDescent="0.3"/>
  <cols>
    <col min="1" max="1" width="3.6640625" customWidth="1"/>
    <col min="2" max="2" width="33.88671875" customWidth="1"/>
    <col min="3" max="3" width="16.88671875" customWidth="1"/>
    <col min="4" max="4" width="30.5546875" customWidth="1"/>
  </cols>
  <sheetData>
    <row r="1" spans="1:4" ht="15.6" x14ac:dyDescent="0.3">
      <c r="A1" s="1"/>
      <c r="B1" s="1"/>
      <c r="C1" s="1"/>
    </row>
    <row r="2" spans="1:4" ht="15.6" x14ac:dyDescent="0.3">
      <c r="A2" s="1"/>
      <c r="B2" s="1"/>
      <c r="C2" s="1"/>
    </row>
    <row r="3" spans="1:4" ht="15.6" x14ac:dyDescent="0.3">
      <c r="A3" s="1"/>
      <c r="B3" s="1"/>
      <c r="C3" s="1"/>
    </row>
    <row r="4" spans="1:4" ht="15.6" x14ac:dyDescent="0.3">
      <c r="A4" s="1"/>
      <c r="B4" s="1"/>
      <c r="C4" s="1"/>
    </row>
    <row r="5" spans="1:4" ht="12.9" customHeight="1" x14ac:dyDescent="0.3">
      <c r="A5" s="1"/>
      <c r="B5" s="1"/>
      <c r="C5" s="7"/>
      <c r="D5" s="8" t="s">
        <v>3</v>
      </c>
    </row>
    <row r="6" spans="1:4" ht="12.9" customHeight="1" x14ac:dyDescent="0.3">
      <c r="C6" s="7"/>
      <c r="D6" s="8" t="s">
        <v>4</v>
      </c>
    </row>
    <row r="7" spans="1:4" ht="12.9" customHeight="1" x14ac:dyDescent="0.3">
      <c r="C7" s="9"/>
      <c r="D7" s="8" t="s">
        <v>5</v>
      </c>
    </row>
    <row r="8" spans="1:4" ht="12.9" customHeight="1" x14ac:dyDescent="0.3">
      <c r="C8" s="9"/>
      <c r="D8" s="8" t="s">
        <v>6</v>
      </c>
    </row>
    <row r="9" spans="1:4" ht="12.9" customHeight="1" x14ac:dyDescent="0.3">
      <c r="C9" s="9"/>
      <c r="D9" s="8" t="s">
        <v>7</v>
      </c>
    </row>
    <row r="10" spans="1:4" ht="12.9" customHeight="1" x14ac:dyDescent="0.3">
      <c r="C10" s="9"/>
      <c r="D10" s="8" t="s">
        <v>9</v>
      </c>
    </row>
    <row r="11" spans="1:4" ht="11.25" customHeight="1" x14ac:dyDescent="0.3"/>
    <row r="12" spans="1:4" ht="15.6" x14ac:dyDescent="0.3">
      <c r="A12" s="60" t="s">
        <v>178</v>
      </c>
      <c r="B12" s="12"/>
      <c r="C12" s="13"/>
      <c r="D12" s="14"/>
    </row>
    <row r="13" spans="1:4" ht="15.6" x14ac:dyDescent="0.3">
      <c r="A13" s="12" t="s">
        <v>13</v>
      </c>
      <c r="B13" s="12"/>
      <c r="C13" s="12"/>
      <c r="D13" s="14"/>
    </row>
    <row r="14" spans="1:4" ht="15.6" x14ac:dyDescent="0.3">
      <c r="A14" s="12" t="s">
        <v>14</v>
      </c>
      <c r="B14" s="12"/>
      <c r="C14" s="12"/>
      <c r="D14" s="14"/>
    </row>
    <row r="15" spans="1:4" ht="15.6" x14ac:dyDescent="0.3">
      <c r="A15" s="15" t="s">
        <v>182</v>
      </c>
      <c r="B15" s="15"/>
      <c r="C15" s="15"/>
      <c r="D15" s="16"/>
    </row>
    <row r="16" spans="1:4" ht="15.6" x14ac:dyDescent="0.3">
      <c r="A16" s="17" t="s">
        <v>181</v>
      </c>
      <c r="B16" s="17"/>
      <c r="C16" s="17"/>
      <c r="D16" s="18"/>
    </row>
    <row r="17" spans="1:16" ht="6" customHeight="1" x14ac:dyDescent="0.3">
      <c r="B17" s="5"/>
      <c r="C17" s="5"/>
      <c r="D17" s="5"/>
      <c r="E17" s="5"/>
    </row>
    <row r="19" spans="1:16" ht="32.25" customHeight="1" x14ac:dyDescent="0.3">
      <c r="B19" s="10" t="s">
        <v>0</v>
      </c>
      <c r="C19" s="10" t="s">
        <v>1</v>
      </c>
      <c r="D19" s="11" t="s">
        <v>12</v>
      </c>
    </row>
    <row r="20" spans="1:16" ht="21.9" customHeight="1" x14ac:dyDescent="0.3">
      <c r="A20" s="62">
        <v>1</v>
      </c>
      <c r="B20" s="64" t="s">
        <v>68</v>
      </c>
      <c r="C20" s="64" t="s">
        <v>104</v>
      </c>
      <c r="D20" s="65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</row>
    <row r="21" spans="1:16" ht="21.9" customHeight="1" x14ac:dyDescent="0.3">
      <c r="A21" s="62">
        <v>2</v>
      </c>
      <c r="B21" s="64" t="s">
        <v>69</v>
      </c>
      <c r="C21" s="64" t="s">
        <v>105</v>
      </c>
      <c r="D21" s="65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6" ht="21.9" customHeight="1" x14ac:dyDescent="0.3">
      <c r="A22" s="62">
        <v>3</v>
      </c>
      <c r="B22" s="64" t="s">
        <v>107</v>
      </c>
      <c r="C22" s="64" t="s">
        <v>106</v>
      </c>
      <c r="D22" s="65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</row>
    <row r="23" spans="1:16" ht="21.9" customHeight="1" x14ac:dyDescent="0.3">
      <c r="A23" s="62">
        <v>4</v>
      </c>
      <c r="B23" s="64" t="s">
        <v>70</v>
      </c>
      <c r="C23" s="64" t="s">
        <v>108</v>
      </c>
      <c r="D23" s="65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</row>
    <row r="24" spans="1:16" ht="21.9" customHeight="1" x14ac:dyDescent="0.3">
      <c r="A24" s="62">
        <v>5</v>
      </c>
      <c r="B24" s="64" t="s">
        <v>71</v>
      </c>
      <c r="C24" s="64" t="s">
        <v>109</v>
      </c>
      <c r="D24" s="65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6" ht="21.9" customHeight="1" x14ac:dyDescent="0.3">
      <c r="A25" s="62">
        <v>6</v>
      </c>
      <c r="B25" s="64" t="s">
        <v>72</v>
      </c>
      <c r="C25" s="64" t="s">
        <v>110</v>
      </c>
      <c r="D25" s="65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6" ht="21.9" customHeight="1" x14ac:dyDescent="0.3">
      <c r="A26" s="62">
        <v>7</v>
      </c>
      <c r="B26" s="64" t="s">
        <v>153</v>
      </c>
      <c r="C26" s="64" t="s">
        <v>152</v>
      </c>
      <c r="D26" s="65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6" ht="21.9" customHeight="1" x14ac:dyDescent="0.3">
      <c r="A27" s="62">
        <v>8</v>
      </c>
      <c r="B27" s="64" t="s">
        <v>73</v>
      </c>
      <c r="C27" s="64" t="s">
        <v>111</v>
      </c>
      <c r="D27" s="65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6" ht="21.9" customHeight="1" x14ac:dyDescent="0.3">
      <c r="A28" s="62">
        <v>9</v>
      </c>
      <c r="B28" s="64" t="s">
        <v>74</v>
      </c>
      <c r="C28" s="64" t="s">
        <v>112</v>
      </c>
      <c r="D28" s="65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6" ht="21.9" customHeight="1" x14ac:dyDescent="0.3">
      <c r="A29" s="62">
        <v>10</v>
      </c>
      <c r="B29" s="64" t="s">
        <v>35</v>
      </c>
      <c r="C29" s="64" t="s">
        <v>34</v>
      </c>
      <c r="D29" s="65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6" ht="21.9" customHeight="1" x14ac:dyDescent="0.3">
      <c r="A30" s="62">
        <v>11</v>
      </c>
      <c r="B30" s="64" t="s">
        <v>157</v>
      </c>
      <c r="C30" s="64" t="s">
        <v>156</v>
      </c>
      <c r="D30" s="65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ht="21.9" customHeight="1" x14ac:dyDescent="0.3">
      <c r="A31" s="62">
        <v>12</v>
      </c>
      <c r="B31" s="64" t="s">
        <v>75</v>
      </c>
      <c r="C31" s="64" t="s">
        <v>113</v>
      </c>
      <c r="D31" s="65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6" ht="21.9" customHeight="1" x14ac:dyDescent="0.3">
      <c r="A32" s="62">
        <v>13</v>
      </c>
      <c r="B32" s="64" t="s">
        <v>76</v>
      </c>
      <c r="C32" s="64" t="s">
        <v>114</v>
      </c>
      <c r="D32" s="65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6" ht="21.9" customHeight="1" x14ac:dyDescent="0.3">
      <c r="A33" s="62">
        <v>14</v>
      </c>
      <c r="B33" s="64" t="s">
        <v>77</v>
      </c>
      <c r="C33" s="64" t="s">
        <v>115</v>
      </c>
      <c r="D33" s="65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21.9" customHeight="1" x14ac:dyDescent="0.3">
      <c r="A34" s="62">
        <v>15</v>
      </c>
      <c r="B34" s="64" t="s">
        <v>78</v>
      </c>
      <c r="C34" s="64" t="s">
        <v>116</v>
      </c>
      <c r="D34" s="65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21.9" customHeight="1" x14ac:dyDescent="0.3">
      <c r="A35" s="62">
        <v>16</v>
      </c>
      <c r="B35" s="64" t="s">
        <v>79</v>
      </c>
      <c r="C35" s="64" t="s">
        <v>117</v>
      </c>
      <c r="D35" s="65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21.9" customHeight="1" x14ac:dyDescent="0.3">
      <c r="A36" s="62">
        <v>17</v>
      </c>
      <c r="B36" s="64" t="s">
        <v>81</v>
      </c>
      <c r="C36" s="64" t="s">
        <v>121</v>
      </c>
      <c r="D36" s="65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6" ht="21.9" customHeight="1" x14ac:dyDescent="0.3">
      <c r="A37" s="62">
        <v>18</v>
      </c>
      <c r="B37" s="64" t="s">
        <v>82</v>
      </c>
      <c r="C37" s="64" t="s">
        <v>122</v>
      </c>
      <c r="D37" s="65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6" ht="21.9" customHeight="1" x14ac:dyDescent="0.3">
      <c r="A38" s="63">
        <v>19</v>
      </c>
      <c r="B38" s="64" t="s">
        <v>163</v>
      </c>
      <c r="C38" s="64" t="s">
        <v>162</v>
      </c>
      <c r="D38" s="65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6" ht="21.9" customHeight="1" x14ac:dyDescent="0.3">
      <c r="A39" s="62">
        <v>20</v>
      </c>
      <c r="B39" s="64" t="s">
        <v>124</v>
      </c>
      <c r="C39" s="64" t="s">
        <v>123</v>
      </c>
      <c r="D39" s="65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6" ht="21.9" customHeight="1" x14ac:dyDescent="0.3">
      <c r="A40" s="62">
        <v>21</v>
      </c>
      <c r="B40" s="64" t="s">
        <v>83</v>
      </c>
      <c r="C40" s="64" t="s">
        <v>125</v>
      </c>
      <c r="D40" s="65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6" ht="21.9" customHeight="1" x14ac:dyDescent="0.3">
      <c r="A41" s="62">
        <v>22</v>
      </c>
      <c r="B41" s="64" t="s">
        <v>84</v>
      </c>
      <c r="C41" s="64" t="s">
        <v>126</v>
      </c>
      <c r="D41" s="65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6" ht="21.9" customHeight="1" x14ac:dyDescent="0.3">
      <c r="A42" s="62">
        <v>23</v>
      </c>
      <c r="B42" s="64" t="s">
        <v>85</v>
      </c>
      <c r="C42" s="64" t="s">
        <v>127</v>
      </c>
      <c r="D42" s="65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6" ht="21.9" customHeight="1" x14ac:dyDescent="0.3">
      <c r="A43" s="62">
        <v>24</v>
      </c>
      <c r="B43" s="64" t="s">
        <v>86</v>
      </c>
      <c r="C43" s="64" t="s">
        <v>128</v>
      </c>
      <c r="D43" s="65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6" ht="21.9" customHeight="1" x14ac:dyDescent="0.3">
      <c r="A44" s="62">
        <v>25</v>
      </c>
      <c r="B44" s="64" t="s">
        <v>87</v>
      </c>
      <c r="C44" s="64" t="s">
        <v>129</v>
      </c>
      <c r="D44" s="65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6" ht="21.9" customHeight="1" x14ac:dyDescent="0.3">
      <c r="A45" s="62">
        <v>26</v>
      </c>
      <c r="B45" s="64" t="s">
        <v>88</v>
      </c>
      <c r="C45" s="64" t="s">
        <v>130</v>
      </c>
      <c r="D45" s="65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6" ht="21.9" customHeight="1" x14ac:dyDescent="0.3">
      <c r="A46" s="62">
        <v>27</v>
      </c>
      <c r="B46" s="64" t="s">
        <v>132</v>
      </c>
      <c r="C46" s="64" t="s">
        <v>131</v>
      </c>
      <c r="D46" s="65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6" ht="21.9" customHeight="1" x14ac:dyDescent="0.3">
      <c r="A47" s="62">
        <v>28</v>
      </c>
      <c r="B47" s="64" t="s">
        <v>22</v>
      </c>
      <c r="C47" s="64" t="s">
        <v>21</v>
      </c>
      <c r="D47" s="65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6" ht="21.9" customHeight="1" x14ac:dyDescent="0.3">
      <c r="A48" s="62">
        <v>29</v>
      </c>
      <c r="B48" s="64" t="s">
        <v>134</v>
      </c>
      <c r="C48" s="64" t="s">
        <v>133</v>
      </c>
      <c r="D48" s="65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6" ht="21.9" customHeight="1" x14ac:dyDescent="0.3">
      <c r="A49" s="62">
        <v>30</v>
      </c>
      <c r="B49" s="64" t="s">
        <v>89</v>
      </c>
      <c r="C49" s="64" t="s">
        <v>135</v>
      </c>
      <c r="D49" s="65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21.9" customHeight="1" x14ac:dyDescent="0.3">
      <c r="A50" s="62">
        <v>31</v>
      </c>
      <c r="B50" s="64" t="s">
        <v>90</v>
      </c>
      <c r="C50" s="64" t="s">
        <v>136</v>
      </c>
      <c r="D50" s="65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21.9" customHeight="1" x14ac:dyDescent="0.3">
      <c r="A51" s="62">
        <v>32</v>
      </c>
      <c r="B51" s="64" t="s">
        <v>91</v>
      </c>
      <c r="C51" s="64" t="s">
        <v>137</v>
      </c>
      <c r="D51" s="65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21.9" customHeight="1" x14ac:dyDescent="0.3">
      <c r="A52" s="62">
        <v>33</v>
      </c>
      <c r="B52" s="64" t="s">
        <v>92</v>
      </c>
      <c r="C52" s="64" t="s">
        <v>138</v>
      </c>
      <c r="D52" s="65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6" ht="21.9" customHeight="1" x14ac:dyDescent="0.3">
      <c r="A53" s="62">
        <v>34</v>
      </c>
      <c r="B53" s="64" t="s">
        <v>93</v>
      </c>
      <c r="C53" s="64" t="s">
        <v>139</v>
      </c>
      <c r="D53" s="65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6" ht="21.9" customHeight="1" x14ac:dyDescent="0.3">
      <c r="A54" s="62">
        <v>35</v>
      </c>
      <c r="B54" s="64" t="s">
        <v>94</v>
      </c>
      <c r="C54" s="64" t="s">
        <v>140</v>
      </c>
      <c r="D54" s="65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6" ht="21.9" customHeight="1" x14ac:dyDescent="0.3">
      <c r="A55" s="62">
        <v>36</v>
      </c>
      <c r="B55" s="64" t="s">
        <v>95</v>
      </c>
      <c r="C55" s="64" t="s">
        <v>141</v>
      </c>
      <c r="D55" s="65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6" ht="21.9" customHeight="1" x14ac:dyDescent="0.3">
      <c r="A56" s="62">
        <v>37</v>
      </c>
      <c r="B56" s="64" t="s">
        <v>96</v>
      </c>
      <c r="C56" s="64" t="s">
        <v>142</v>
      </c>
      <c r="D56" s="65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6" ht="21.9" customHeight="1" x14ac:dyDescent="0.3">
      <c r="A57" s="62">
        <v>38</v>
      </c>
      <c r="B57" s="64" t="s">
        <v>97</v>
      </c>
      <c r="C57" s="64" t="s">
        <v>143</v>
      </c>
      <c r="D57" s="65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6" ht="21.9" customHeight="1" x14ac:dyDescent="0.3">
      <c r="A58" s="62">
        <v>39</v>
      </c>
      <c r="B58" s="64" t="s">
        <v>98</v>
      </c>
      <c r="C58" s="64" t="s">
        <v>144</v>
      </c>
      <c r="D58" s="65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6" ht="21.9" customHeight="1" x14ac:dyDescent="0.3">
      <c r="A59" s="62">
        <v>40</v>
      </c>
      <c r="B59" s="64" t="s">
        <v>99</v>
      </c>
      <c r="C59" s="64" t="s">
        <v>145</v>
      </c>
      <c r="D59" s="65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6" ht="21.9" customHeight="1" x14ac:dyDescent="0.3">
      <c r="A60" s="61"/>
      <c r="B60" s="70"/>
      <c r="C60" s="61"/>
      <c r="D60" s="61"/>
      <c r="E60" s="61"/>
      <c r="F60" s="61"/>
      <c r="G60" s="61"/>
      <c r="J60" s="61"/>
      <c r="K60" s="61"/>
      <c r="L60" s="61"/>
      <c r="M60" s="61"/>
      <c r="N60" s="61"/>
      <c r="O60" s="61"/>
      <c r="P60" s="61"/>
    </row>
    <row r="61" spans="1:16" ht="18.75" customHeight="1" x14ac:dyDescent="0.3">
      <c r="A61" s="71" t="s">
        <v>179</v>
      </c>
      <c r="B61" s="70"/>
      <c r="C61" s="61"/>
      <c r="D61" s="61"/>
      <c r="E61" s="61"/>
      <c r="F61" s="61"/>
      <c r="G61" s="61"/>
    </row>
    <row r="62" spans="1:16" ht="36.75" customHeight="1" x14ac:dyDescent="0.3">
      <c r="A62" s="71" t="s">
        <v>180</v>
      </c>
      <c r="B62" s="61"/>
      <c r="C62" s="61"/>
      <c r="D62" s="61"/>
      <c r="E62" s="61"/>
      <c r="F62" s="61"/>
      <c r="G62" s="61"/>
    </row>
    <row r="63" spans="1:16" ht="32.25" customHeight="1" x14ac:dyDescent="0.3">
      <c r="A63" s="61"/>
      <c r="B63" s="61"/>
      <c r="C63" s="61"/>
      <c r="D63" s="61"/>
      <c r="E63" s="61"/>
      <c r="F63" s="61"/>
      <c r="G63" s="61"/>
    </row>
    <row r="64" spans="1:16" ht="21.9" customHeight="1" x14ac:dyDescent="0.3">
      <c r="A64" s="61"/>
      <c r="B64" s="61"/>
      <c r="C64" s="61"/>
      <c r="D64" s="61"/>
      <c r="E64" s="61"/>
      <c r="F64" s="61"/>
      <c r="G64" s="61"/>
    </row>
    <row r="65" spans="1:7" ht="21.9" customHeight="1" x14ac:dyDescent="0.3">
      <c r="A65" s="61"/>
      <c r="B65" s="61"/>
      <c r="C65" s="61"/>
      <c r="D65" s="61"/>
      <c r="E65" s="61"/>
      <c r="F65" s="61"/>
      <c r="G65" s="61"/>
    </row>
    <row r="66" spans="1:7" ht="21.9" customHeight="1" x14ac:dyDescent="0.3">
      <c r="A66" s="61"/>
      <c r="B66" s="61"/>
      <c r="C66" s="61"/>
      <c r="D66" s="61"/>
      <c r="E66" s="61"/>
      <c r="F66" s="61"/>
      <c r="G66" s="61"/>
    </row>
    <row r="67" spans="1:7" ht="21.9" customHeight="1" x14ac:dyDescent="0.3">
      <c r="A67" s="61"/>
      <c r="E67" s="61"/>
      <c r="F67" s="61"/>
      <c r="G67" s="61"/>
    </row>
    <row r="68" spans="1:7" ht="21.9" customHeight="1" x14ac:dyDescent="0.3"/>
    <row r="69" spans="1:7" ht="20.100000000000001" customHeight="1" x14ac:dyDescent="0.3"/>
    <row r="70" spans="1:7" ht="20.100000000000001" customHeight="1" x14ac:dyDescent="0.3">
      <c r="B70" s="26"/>
      <c r="C70" s="26"/>
      <c r="D70" s="26"/>
    </row>
    <row r="71" spans="1:7" ht="20.100000000000001" customHeight="1" x14ac:dyDescent="0.3">
      <c r="A71" s="36"/>
      <c r="B71" s="26"/>
      <c r="C71" s="26"/>
      <c r="D71" s="26"/>
      <c r="E71" s="36"/>
      <c r="F71" s="36"/>
    </row>
    <row r="72" spans="1:7" ht="20.100000000000001" customHeight="1" x14ac:dyDescent="0.3">
      <c r="A72" s="36"/>
      <c r="B72" s="26"/>
      <c r="C72" s="26"/>
      <c r="D72" s="26"/>
      <c r="E72" s="36"/>
      <c r="F72" s="36"/>
    </row>
    <row r="73" spans="1:7" ht="20.100000000000001" customHeight="1" x14ac:dyDescent="0.3">
      <c r="A73" s="36"/>
      <c r="B73" s="26"/>
      <c r="C73" s="26"/>
      <c r="D73" s="26"/>
      <c r="E73" s="36"/>
      <c r="F73" s="36"/>
    </row>
    <row r="74" spans="1:7" ht="20.100000000000001" customHeight="1" x14ac:dyDescent="0.3">
      <c r="A74" s="26"/>
      <c r="E74" s="26"/>
      <c r="F74" s="26"/>
    </row>
    <row r="75" spans="1:7" ht="15.9" customHeight="1" x14ac:dyDescent="0.3">
      <c r="A75" s="26"/>
      <c r="E75" s="26"/>
      <c r="F75" s="26"/>
    </row>
    <row r="76" spans="1:7" ht="15.9" customHeight="1" x14ac:dyDescent="0.3">
      <c r="A76" s="26"/>
      <c r="E76" s="26"/>
      <c r="F76" s="26"/>
    </row>
    <row r="77" spans="1:7" ht="15.9" customHeight="1" x14ac:dyDescent="0.3">
      <c r="A77" s="26"/>
      <c r="E77" s="26"/>
      <c r="F77" s="26"/>
    </row>
    <row r="78" spans="1:7" ht="15.9" customHeight="1" x14ac:dyDescent="0.3">
      <c r="A78" s="26"/>
      <c r="E78" s="26"/>
      <c r="F78" s="26"/>
    </row>
    <row r="79" spans="1:7" ht="15.9" customHeight="1" x14ac:dyDescent="0.3">
      <c r="A79" s="26"/>
      <c r="E79" s="26"/>
      <c r="F79" s="26"/>
    </row>
    <row r="80" spans="1:7" ht="15.9" customHeight="1" x14ac:dyDescent="0.3">
      <c r="A80" s="26"/>
      <c r="E80" s="26"/>
      <c r="F80" s="26"/>
    </row>
    <row r="81" spans="1:16" ht="15.9" customHeight="1" x14ac:dyDescent="0.3">
      <c r="A81" s="26"/>
      <c r="E81" s="26"/>
      <c r="F81" s="26"/>
    </row>
    <row r="82" spans="1:16" ht="15.9" customHeight="1" x14ac:dyDescent="0.3">
      <c r="G82" s="26"/>
      <c r="H82" s="26"/>
      <c r="I82" s="26"/>
    </row>
    <row r="83" spans="1:16" ht="15.9" customHeight="1" x14ac:dyDescent="0.3">
      <c r="G83" s="26"/>
      <c r="H83" s="26"/>
      <c r="I83" s="26"/>
      <c r="J83" s="26"/>
      <c r="K83" s="26"/>
      <c r="L83" s="26"/>
      <c r="M83" s="26"/>
    </row>
    <row r="84" spans="1:16" ht="27" customHeight="1" x14ac:dyDescent="0.3">
      <c r="G84" s="26"/>
      <c r="H84" s="26"/>
      <c r="I84" s="26"/>
      <c r="J84" s="26"/>
      <c r="K84" s="26"/>
      <c r="L84" s="26"/>
      <c r="M84" s="26"/>
      <c r="N84" s="26"/>
      <c r="O84" s="26"/>
      <c r="P84" s="26"/>
    </row>
    <row r="85" spans="1:16" ht="29.25" customHeight="1" x14ac:dyDescent="0.3"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 ht="20.25" customHeight="1" x14ac:dyDescent="0.3">
      <c r="G86" s="26"/>
      <c r="H86" s="26"/>
      <c r="I86" s="26"/>
      <c r="J86" s="26"/>
      <c r="K86" s="26"/>
      <c r="L86" s="26"/>
      <c r="M86" s="26"/>
      <c r="N86" s="26"/>
      <c r="O86" s="26"/>
      <c r="P86" s="26"/>
    </row>
    <row r="87" spans="1:16" ht="28.5" customHeight="1" x14ac:dyDescent="0.3">
      <c r="G87" s="26"/>
      <c r="H87" s="26"/>
      <c r="I87" s="26"/>
      <c r="J87" s="26"/>
      <c r="K87" s="26"/>
      <c r="L87" s="26"/>
      <c r="M87" s="26"/>
      <c r="N87" s="26"/>
      <c r="O87" s="26"/>
      <c r="P87" s="26"/>
    </row>
    <row r="88" spans="1:16" ht="19.5" customHeight="1" x14ac:dyDescent="0.3">
      <c r="G88" s="26"/>
      <c r="H88" s="26"/>
      <c r="I88" s="26"/>
      <c r="J88" s="26"/>
      <c r="K88" s="26"/>
      <c r="L88" s="26"/>
      <c r="M88" s="26"/>
      <c r="N88" s="26"/>
      <c r="O88" s="26"/>
      <c r="P88" s="26"/>
    </row>
    <row r="89" spans="1:16" ht="15" customHeight="1" x14ac:dyDescent="0.3">
      <c r="G89" s="26"/>
      <c r="H89" s="26"/>
      <c r="I89" s="26"/>
      <c r="J89" s="26"/>
      <c r="K89" s="26"/>
      <c r="L89" s="26"/>
      <c r="M89" s="26"/>
      <c r="N89" s="26"/>
      <c r="O89" s="26"/>
      <c r="P89" s="26"/>
    </row>
    <row r="90" spans="1:16" ht="15" customHeight="1" x14ac:dyDescent="0.3">
      <c r="G90" s="26"/>
      <c r="H90" s="26"/>
      <c r="I90" s="26"/>
      <c r="J90" s="26"/>
      <c r="K90" s="26"/>
      <c r="L90" s="26"/>
      <c r="M90" s="26"/>
      <c r="N90" s="26"/>
      <c r="O90" s="26"/>
      <c r="P90" s="26"/>
    </row>
    <row r="91" spans="1:16" ht="15" customHeight="1" x14ac:dyDescent="0.3">
      <c r="G91" s="26"/>
      <c r="H91" s="26"/>
      <c r="I91" s="26"/>
      <c r="J91" s="26"/>
      <c r="K91" s="26"/>
      <c r="L91" s="26"/>
      <c r="M91" s="26"/>
      <c r="N91" s="26"/>
      <c r="O91" s="26"/>
      <c r="P91" s="26"/>
    </row>
    <row r="92" spans="1:16" ht="15" customHeight="1" x14ac:dyDescent="0.3">
      <c r="G92" s="26"/>
      <c r="H92" s="26"/>
      <c r="I92" s="26"/>
      <c r="J92" s="26"/>
      <c r="K92" s="26"/>
      <c r="L92" s="26"/>
      <c r="M92" s="26"/>
      <c r="N92" s="26"/>
      <c r="O92" s="26"/>
      <c r="P92" s="26"/>
    </row>
    <row r="93" spans="1:16" ht="15" customHeight="1" x14ac:dyDescent="0.3">
      <c r="G93" s="26"/>
      <c r="H93" s="26"/>
      <c r="I93" s="26"/>
      <c r="J93" s="26"/>
      <c r="K93" s="26"/>
      <c r="L93" s="26"/>
      <c r="M93" s="26"/>
      <c r="N93" s="26"/>
      <c r="O93" s="26"/>
      <c r="P93" s="26"/>
    </row>
    <row r="94" spans="1:16" ht="15" customHeight="1" x14ac:dyDescent="0.3">
      <c r="J94" s="26"/>
      <c r="K94" s="26"/>
      <c r="L94" s="26"/>
      <c r="M94" s="26"/>
      <c r="N94" s="26"/>
      <c r="O94" s="26"/>
      <c r="P94" s="26"/>
    </row>
    <row r="95" spans="1:16" ht="15" customHeight="1" x14ac:dyDescent="0.3"/>
    <row r="96" spans="1:16" ht="15" customHeight="1" x14ac:dyDescent="0.3"/>
    <row r="97" ht="15" customHeight="1" x14ac:dyDescent="0.3"/>
    <row r="98" ht="15" customHeight="1" x14ac:dyDescent="0.3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opLeftCell="A46" workbookViewId="0">
      <selection activeCell="B58" sqref="B58"/>
    </sheetView>
  </sheetViews>
  <sheetFormatPr defaultRowHeight="14.4" x14ac:dyDescent="0.3"/>
  <cols>
    <col min="1" max="1" width="5.44140625" customWidth="1"/>
    <col min="2" max="2" width="33.6640625" customWidth="1"/>
    <col min="3" max="3" width="19.109375" customWidth="1"/>
    <col min="4" max="4" width="24.6640625" customWidth="1"/>
  </cols>
  <sheetData>
    <row r="1" spans="1:4" ht="15.6" x14ac:dyDescent="0.3">
      <c r="A1" s="1"/>
      <c r="B1" s="1"/>
      <c r="C1" s="1"/>
    </row>
    <row r="2" spans="1:4" ht="15.6" x14ac:dyDescent="0.3">
      <c r="A2" s="1"/>
      <c r="B2" s="1"/>
      <c r="C2" s="1"/>
    </row>
    <row r="3" spans="1:4" ht="15.6" x14ac:dyDescent="0.3">
      <c r="A3" s="1"/>
      <c r="B3" s="1"/>
      <c r="C3" s="1"/>
    </row>
    <row r="4" spans="1:4" ht="15.6" x14ac:dyDescent="0.3">
      <c r="A4" s="1"/>
      <c r="B4" s="1"/>
      <c r="C4" s="1"/>
    </row>
    <row r="5" spans="1:4" ht="14.1" customHeight="1" x14ac:dyDescent="0.3">
      <c r="A5" s="1"/>
      <c r="B5" s="1"/>
      <c r="C5" s="7"/>
      <c r="D5" s="8" t="s">
        <v>3</v>
      </c>
    </row>
    <row r="6" spans="1:4" ht="14.1" customHeight="1" x14ac:dyDescent="0.3">
      <c r="C6" s="7"/>
      <c r="D6" s="8" t="s">
        <v>4</v>
      </c>
    </row>
    <row r="7" spans="1:4" ht="14.1" customHeight="1" x14ac:dyDescent="0.3">
      <c r="C7" s="9"/>
      <c r="D7" s="8" t="s">
        <v>5</v>
      </c>
    </row>
    <row r="8" spans="1:4" ht="14.1" customHeight="1" x14ac:dyDescent="0.3">
      <c r="C8" s="9"/>
      <c r="D8" s="8" t="s">
        <v>6</v>
      </c>
    </row>
    <row r="9" spans="1:4" ht="14.1" customHeight="1" x14ac:dyDescent="0.3">
      <c r="C9" s="9"/>
      <c r="D9" s="8" t="s">
        <v>7</v>
      </c>
    </row>
    <row r="10" spans="1:4" ht="14.1" customHeight="1" x14ac:dyDescent="0.3">
      <c r="C10" s="9"/>
      <c r="D10" s="8" t="s">
        <v>9</v>
      </c>
    </row>
    <row r="12" spans="1:4" ht="15.6" x14ac:dyDescent="0.3">
      <c r="A12" s="60" t="s">
        <v>58</v>
      </c>
      <c r="B12" s="12"/>
      <c r="C12" s="13"/>
      <c r="D12" s="14"/>
    </row>
    <row r="13" spans="1:4" ht="15.6" x14ac:dyDescent="0.3">
      <c r="A13" s="12" t="s">
        <v>10</v>
      </c>
      <c r="B13" s="12"/>
      <c r="C13" s="12"/>
      <c r="D13" s="14"/>
    </row>
    <row r="14" spans="1:4" ht="15.6" x14ac:dyDescent="0.3">
      <c r="A14" s="12" t="s">
        <v>11</v>
      </c>
      <c r="B14" s="12"/>
      <c r="C14" s="12"/>
      <c r="D14" s="14"/>
    </row>
    <row r="15" spans="1:4" ht="15.6" x14ac:dyDescent="0.3">
      <c r="A15" s="15" t="s">
        <v>183</v>
      </c>
      <c r="B15" s="15"/>
      <c r="C15" s="15"/>
      <c r="D15" s="16"/>
    </row>
    <row r="16" spans="1:4" ht="15.6" x14ac:dyDescent="0.3">
      <c r="A16" s="17"/>
      <c r="B16" s="17"/>
      <c r="C16" s="17"/>
      <c r="D16" s="18"/>
    </row>
    <row r="17" spans="1:16" ht="15.6" x14ac:dyDescent="0.3">
      <c r="A17" s="5"/>
      <c r="B17" s="5"/>
      <c r="C17" s="5"/>
      <c r="D17" s="5"/>
    </row>
    <row r="18" spans="1:16" ht="15.6" x14ac:dyDescent="0.3">
      <c r="A18" s="75"/>
    </row>
    <row r="19" spans="1:16" ht="37.5" customHeight="1" x14ac:dyDescent="0.3">
      <c r="A19" s="5"/>
      <c r="B19" s="33" t="s">
        <v>0</v>
      </c>
      <c r="C19" s="34" t="s">
        <v>1</v>
      </c>
      <c r="D19" s="35" t="s">
        <v>12</v>
      </c>
    </row>
    <row r="20" spans="1:16" ht="21.9" customHeight="1" x14ac:dyDescent="0.3">
      <c r="A20" s="51">
        <v>1</v>
      </c>
      <c r="B20" s="74" t="s">
        <v>68</v>
      </c>
      <c r="C20" s="74" t="s">
        <v>104</v>
      </c>
      <c r="D20" s="73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</row>
    <row r="21" spans="1:16" ht="21.9" customHeight="1" x14ac:dyDescent="0.3">
      <c r="A21" s="51">
        <v>2</v>
      </c>
      <c r="B21" s="74" t="s">
        <v>107</v>
      </c>
      <c r="C21" s="74" t="s">
        <v>106</v>
      </c>
      <c r="D21" s="73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</row>
    <row r="22" spans="1:16" ht="21.9" customHeight="1" x14ac:dyDescent="0.3">
      <c r="A22" s="51">
        <v>3</v>
      </c>
      <c r="B22" s="74" t="s">
        <v>70</v>
      </c>
      <c r="C22" s="74" t="s">
        <v>108</v>
      </c>
      <c r="D22" s="73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</row>
    <row r="23" spans="1:16" ht="21.9" customHeight="1" x14ac:dyDescent="0.3">
      <c r="A23" s="51">
        <v>4</v>
      </c>
      <c r="B23" s="74" t="s">
        <v>71</v>
      </c>
      <c r="C23" s="74" t="s">
        <v>109</v>
      </c>
      <c r="D23" s="73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</row>
    <row r="24" spans="1:16" ht="21.9" customHeight="1" x14ac:dyDescent="0.3">
      <c r="A24" s="51">
        <v>5</v>
      </c>
      <c r="B24" s="74" t="s">
        <v>72</v>
      </c>
      <c r="C24" s="74" t="s">
        <v>110</v>
      </c>
      <c r="D24" s="73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</row>
    <row r="25" spans="1:16" ht="21.9" customHeight="1" x14ac:dyDescent="0.3">
      <c r="A25" s="51">
        <v>6</v>
      </c>
      <c r="B25" s="74" t="s">
        <v>153</v>
      </c>
      <c r="C25" s="74" t="s">
        <v>152</v>
      </c>
      <c r="D25" s="73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</row>
    <row r="26" spans="1:16" ht="21.9" customHeight="1" x14ac:dyDescent="0.3">
      <c r="A26" s="51">
        <v>7</v>
      </c>
      <c r="B26" s="74" t="s">
        <v>73</v>
      </c>
      <c r="C26" s="74" t="s">
        <v>111</v>
      </c>
      <c r="D26" s="73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</row>
    <row r="27" spans="1:16" ht="21.9" customHeight="1" x14ac:dyDescent="0.3">
      <c r="A27" s="51">
        <v>8</v>
      </c>
      <c r="B27" s="74" t="s">
        <v>74</v>
      </c>
      <c r="C27" s="74" t="s">
        <v>112</v>
      </c>
      <c r="D27" s="73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</row>
    <row r="28" spans="1:16" ht="21.9" customHeight="1" x14ac:dyDescent="0.3">
      <c r="A28" s="51">
        <v>9</v>
      </c>
      <c r="B28" s="74" t="s">
        <v>75</v>
      </c>
      <c r="C28" s="74" t="s">
        <v>113</v>
      </c>
      <c r="D28" s="73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</row>
    <row r="29" spans="1:16" ht="21.9" customHeight="1" x14ac:dyDescent="0.3">
      <c r="A29" s="51">
        <v>10</v>
      </c>
      <c r="B29" s="74" t="s">
        <v>77</v>
      </c>
      <c r="C29" s="74" t="s">
        <v>115</v>
      </c>
      <c r="D29" s="73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</row>
    <row r="30" spans="1:16" ht="21.9" customHeight="1" x14ac:dyDescent="0.3">
      <c r="A30" s="51">
        <v>11</v>
      </c>
      <c r="B30" s="74" t="s">
        <v>78</v>
      </c>
      <c r="C30" s="74" t="s">
        <v>116</v>
      </c>
      <c r="D30" s="73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</row>
    <row r="31" spans="1:16" ht="21.9" customHeight="1" x14ac:dyDescent="0.3">
      <c r="A31" s="51">
        <v>12</v>
      </c>
      <c r="B31" s="74" t="s">
        <v>169</v>
      </c>
      <c r="C31" s="74" t="s">
        <v>168</v>
      </c>
      <c r="D31" s="73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</row>
    <row r="32" spans="1:16" ht="21.9" customHeight="1" x14ac:dyDescent="0.3">
      <c r="A32" s="51">
        <v>13</v>
      </c>
      <c r="B32" s="74" t="s">
        <v>79</v>
      </c>
      <c r="C32" s="74" t="s">
        <v>117</v>
      </c>
      <c r="D32" s="73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</row>
    <row r="33" spans="1:16" ht="21.9" customHeight="1" x14ac:dyDescent="0.3">
      <c r="A33" s="51">
        <v>14</v>
      </c>
      <c r="B33" s="74" t="s">
        <v>119</v>
      </c>
      <c r="C33" s="74" t="s">
        <v>118</v>
      </c>
      <c r="D33" s="73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</row>
    <row r="34" spans="1:16" ht="21.9" customHeight="1" x14ac:dyDescent="0.3">
      <c r="A34" s="51">
        <v>15</v>
      </c>
      <c r="B34" s="74" t="s">
        <v>80</v>
      </c>
      <c r="C34" s="74" t="s">
        <v>120</v>
      </c>
      <c r="D34" s="73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</row>
    <row r="35" spans="1:16" ht="21.9" customHeight="1" x14ac:dyDescent="0.3">
      <c r="A35" s="51">
        <v>16</v>
      </c>
      <c r="B35" s="74" t="s">
        <v>81</v>
      </c>
      <c r="C35" s="74" t="s">
        <v>121</v>
      </c>
      <c r="D35" s="73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</row>
    <row r="36" spans="1:16" ht="21.9" customHeight="1" x14ac:dyDescent="0.3">
      <c r="A36" s="51">
        <v>17</v>
      </c>
      <c r="B36" s="74" t="s">
        <v>18</v>
      </c>
      <c r="C36" s="74" t="s">
        <v>17</v>
      </c>
      <c r="D36" s="73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  <row r="37" spans="1:16" ht="21.9" customHeight="1" x14ac:dyDescent="0.3">
      <c r="A37" s="51">
        <v>18</v>
      </c>
      <c r="B37" s="74" t="s">
        <v>82</v>
      </c>
      <c r="C37" s="74" t="s">
        <v>122</v>
      </c>
      <c r="D37" s="73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</row>
    <row r="38" spans="1:16" ht="21.9" customHeight="1" x14ac:dyDescent="0.3">
      <c r="A38" s="52">
        <v>19</v>
      </c>
      <c r="B38" s="74" t="s">
        <v>163</v>
      </c>
      <c r="C38" s="74" t="s">
        <v>162</v>
      </c>
      <c r="D38" s="73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</row>
    <row r="39" spans="1:16" ht="21.9" customHeight="1" x14ac:dyDescent="0.3">
      <c r="A39" s="51">
        <v>20</v>
      </c>
      <c r="B39" s="74" t="s">
        <v>83</v>
      </c>
      <c r="C39" s="74" t="s">
        <v>125</v>
      </c>
      <c r="D39" s="73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</row>
    <row r="40" spans="1:16" ht="21.9" customHeight="1" x14ac:dyDescent="0.3">
      <c r="A40" s="51">
        <v>21</v>
      </c>
      <c r="B40" s="74" t="s">
        <v>84</v>
      </c>
      <c r="C40" s="74" t="s">
        <v>126</v>
      </c>
      <c r="D40" s="73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</row>
    <row r="41" spans="1:16" ht="21.9" customHeight="1" x14ac:dyDescent="0.3">
      <c r="A41" s="51">
        <v>22</v>
      </c>
      <c r="B41" s="74" t="s">
        <v>85</v>
      </c>
      <c r="C41" s="74" t="s">
        <v>127</v>
      </c>
      <c r="D41" s="73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</row>
    <row r="42" spans="1:16" ht="21.9" customHeight="1" x14ac:dyDescent="0.3">
      <c r="A42" s="51">
        <v>23</v>
      </c>
      <c r="B42" s="74" t="s">
        <v>86</v>
      </c>
      <c r="C42" s="74" t="s">
        <v>128</v>
      </c>
      <c r="D42" s="73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</row>
    <row r="43" spans="1:16" ht="21.9" customHeight="1" x14ac:dyDescent="0.3">
      <c r="A43" s="51">
        <v>24</v>
      </c>
      <c r="B43" s="74" t="s">
        <v>87</v>
      </c>
      <c r="C43" s="74" t="s">
        <v>129</v>
      </c>
      <c r="D43" s="73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</row>
    <row r="44" spans="1:16" ht="21.9" customHeight="1" x14ac:dyDescent="0.3">
      <c r="A44" s="51">
        <v>25</v>
      </c>
      <c r="B44" s="74" t="s">
        <v>88</v>
      </c>
      <c r="C44" s="74" t="s">
        <v>130</v>
      </c>
      <c r="D44" s="73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</row>
    <row r="45" spans="1:16" ht="21.9" customHeight="1" x14ac:dyDescent="0.3">
      <c r="A45" s="51">
        <v>26</v>
      </c>
      <c r="B45" s="74" t="s">
        <v>132</v>
      </c>
      <c r="C45" s="74" t="s">
        <v>131</v>
      </c>
      <c r="D45" s="73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</row>
    <row r="46" spans="1:16" ht="21.9" customHeight="1" x14ac:dyDescent="0.3">
      <c r="A46" s="51">
        <v>27</v>
      </c>
      <c r="B46" s="74" t="s">
        <v>134</v>
      </c>
      <c r="C46" s="74" t="s">
        <v>133</v>
      </c>
      <c r="D46" s="73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</row>
    <row r="47" spans="1:16" ht="21.9" customHeight="1" x14ac:dyDescent="0.3">
      <c r="A47" s="51">
        <v>28</v>
      </c>
      <c r="B47" s="74" t="s">
        <v>89</v>
      </c>
      <c r="C47" s="74" t="s">
        <v>135</v>
      </c>
      <c r="D47" s="73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</row>
    <row r="48" spans="1:16" ht="21.9" customHeight="1" x14ac:dyDescent="0.3">
      <c r="A48" s="51">
        <v>29</v>
      </c>
      <c r="B48" s="74" t="s">
        <v>90</v>
      </c>
      <c r="C48" s="74" t="s">
        <v>136</v>
      </c>
      <c r="D48" s="73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</row>
    <row r="49" spans="1:16" ht="21.9" customHeight="1" x14ac:dyDescent="0.3">
      <c r="A49" s="51">
        <v>30</v>
      </c>
      <c r="B49" s="74" t="s">
        <v>91</v>
      </c>
      <c r="C49" s="74" t="s">
        <v>137</v>
      </c>
      <c r="D49" s="73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</row>
    <row r="50" spans="1:16" ht="21.9" customHeight="1" x14ac:dyDescent="0.3">
      <c r="A50" s="51">
        <v>31</v>
      </c>
      <c r="B50" s="74" t="s">
        <v>92</v>
      </c>
      <c r="C50" s="74" t="s">
        <v>138</v>
      </c>
      <c r="D50" s="73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</row>
    <row r="51" spans="1:16" ht="21.9" customHeight="1" x14ac:dyDescent="0.3">
      <c r="A51" s="51">
        <v>32</v>
      </c>
      <c r="B51" s="74" t="s">
        <v>93</v>
      </c>
      <c r="C51" s="74" t="s">
        <v>139</v>
      </c>
      <c r="D51" s="73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</row>
    <row r="52" spans="1:16" ht="21.9" customHeight="1" x14ac:dyDescent="0.3">
      <c r="A52" s="51">
        <v>33</v>
      </c>
      <c r="B52" s="74" t="s">
        <v>94</v>
      </c>
      <c r="C52" s="74" t="s">
        <v>140</v>
      </c>
      <c r="D52" s="73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</row>
    <row r="53" spans="1:16" ht="21.9" customHeight="1" x14ac:dyDescent="0.3">
      <c r="A53" s="51">
        <v>34</v>
      </c>
      <c r="B53" s="74" t="s">
        <v>95</v>
      </c>
      <c r="C53" s="74" t="s">
        <v>141</v>
      </c>
      <c r="D53" s="73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</row>
    <row r="54" spans="1:16" ht="21.9" customHeight="1" x14ac:dyDescent="0.3">
      <c r="A54" s="51">
        <v>35</v>
      </c>
      <c r="B54" s="74" t="s">
        <v>96</v>
      </c>
      <c r="C54" s="74" t="s">
        <v>142</v>
      </c>
      <c r="D54" s="73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</row>
    <row r="55" spans="1:16" ht="21.9" customHeight="1" x14ac:dyDescent="0.3">
      <c r="A55" s="51">
        <v>36</v>
      </c>
      <c r="B55" s="74" t="s">
        <v>97</v>
      </c>
      <c r="C55" s="74" t="s">
        <v>143</v>
      </c>
      <c r="D55" s="73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</row>
    <row r="56" spans="1:16" ht="21.9" customHeight="1" x14ac:dyDescent="0.3">
      <c r="A56" s="51">
        <v>37</v>
      </c>
      <c r="B56" s="74" t="s">
        <v>98</v>
      </c>
      <c r="C56" s="74" t="s">
        <v>144</v>
      </c>
      <c r="D56" s="73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</row>
    <row r="57" spans="1:16" ht="21.9" customHeight="1" x14ac:dyDescent="0.3">
      <c r="A57" s="51">
        <v>38</v>
      </c>
      <c r="B57" s="74" t="s">
        <v>99</v>
      </c>
      <c r="C57" s="74" t="s">
        <v>145</v>
      </c>
      <c r="D57" s="73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</row>
    <row r="58" spans="1:16" ht="20.100000000000001" customHeight="1" x14ac:dyDescent="0.3">
      <c r="A58" s="37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</row>
    <row r="59" spans="1:16" ht="20.100000000000001" customHeight="1" x14ac:dyDescent="0.3">
      <c r="A59" s="71" t="s">
        <v>184</v>
      </c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</row>
    <row r="60" spans="1:16" ht="32.25" customHeight="1" x14ac:dyDescent="0.3">
      <c r="A60" s="71" t="s">
        <v>180</v>
      </c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</row>
    <row r="61" spans="1:16" ht="20.100000000000001" customHeight="1" x14ac:dyDescent="0.3">
      <c r="A61" s="37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</row>
    <row r="62" spans="1:16" ht="20.100000000000001" customHeight="1" x14ac:dyDescent="0.3">
      <c r="A62" s="37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</row>
    <row r="63" spans="1:16" ht="27.75" customHeight="1" x14ac:dyDescent="0.3">
      <c r="A63" s="37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  <row r="64" spans="1:16" ht="34.5" customHeight="1" x14ac:dyDescent="0.3"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</row>
    <row r="65" spans="5:16" ht="20.100000000000001" customHeight="1" x14ac:dyDescent="0.3"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</row>
    <row r="66" spans="5:16" ht="20.100000000000001" customHeight="1" x14ac:dyDescent="0.3">
      <c r="E66" s="37"/>
      <c r="F66" s="37"/>
      <c r="G66" s="37"/>
      <c r="H66" s="37"/>
      <c r="I66" s="37"/>
      <c r="J66" s="37"/>
      <c r="K66" s="37"/>
      <c r="L66" s="37"/>
    </row>
    <row r="67" spans="5:16" ht="20.100000000000001" customHeight="1" x14ac:dyDescent="0.3">
      <c r="E67" s="37"/>
      <c r="F67" s="37"/>
      <c r="G67" s="37"/>
      <c r="H67" s="37"/>
      <c r="I67" s="37"/>
      <c r="J67" s="37"/>
      <c r="K67" s="37"/>
      <c r="L67" s="37"/>
    </row>
    <row r="68" spans="5:16" ht="20.100000000000001" customHeight="1" x14ac:dyDescent="0.3">
      <c r="E68" s="37"/>
      <c r="F68" s="37"/>
      <c r="G68" s="37"/>
      <c r="H68" s="37"/>
      <c r="I68" s="37"/>
      <c r="J68" s="37"/>
      <c r="K68" s="37"/>
      <c r="L68" s="37"/>
    </row>
    <row r="69" spans="5:16" ht="20.100000000000001" customHeight="1" x14ac:dyDescent="0.3">
      <c r="E69" s="37"/>
      <c r="F69" s="37"/>
      <c r="G69" s="37"/>
      <c r="H69" s="37"/>
      <c r="I69" s="37"/>
      <c r="J69" s="37"/>
      <c r="K69" s="37"/>
      <c r="L69" s="37"/>
    </row>
    <row r="70" spans="5:16" ht="20.100000000000001" customHeight="1" x14ac:dyDescent="0.3">
      <c r="E70" s="37"/>
      <c r="F70" s="37"/>
      <c r="G70" s="37"/>
      <c r="H70" s="37"/>
      <c r="I70" s="37"/>
      <c r="J70" s="37"/>
      <c r="K70" s="37"/>
      <c r="L70" s="37"/>
    </row>
    <row r="71" spans="5:16" ht="20.100000000000001" customHeight="1" x14ac:dyDescent="0.3">
      <c r="E71" s="37"/>
      <c r="F71" s="37"/>
      <c r="G71" s="37"/>
      <c r="H71" s="37"/>
      <c r="I71" s="37"/>
      <c r="J71" s="37"/>
      <c r="K71" s="37"/>
      <c r="L71" s="37"/>
    </row>
    <row r="72" spans="5:16" ht="20.100000000000001" customHeight="1" x14ac:dyDescent="0.3"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5:16" ht="20.100000000000001" customHeight="1" x14ac:dyDescent="0.3"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5:16" ht="20.100000000000001" customHeight="1" x14ac:dyDescent="0.3"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5:16" ht="20.100000000000001" customHeight="1" x14ac:dyDescent="0.3"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5:16" ht="20.100000000000001" customHeight="1" x14ac:dyDescent="0.3"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5:16" ht="20.100000000000001" customHeight="1" x14ac:dyDescent="0.3"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5:16" ht="20.100000000000001" customHeight="1" x14ac:dyDescent="0.3"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5:16" ht="20.100000000000001" customHeight="1" x14ac:dyDescent="0.3"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5:16" ht="20.100000000000001" customHeight="1" x14ac:dyDescent="0.3"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6:16" ht="20.100000000000001" customHeight="1" x14ac:dyDescent="0.3"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6:16" ht="20.100000000000001" customHeight="1" x14ac:dyDescent="0.3"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</row>
    <row r="83" spans="6:16" ht="20.100000000000001" customHeight="1" x14ac:dyDescent="0.3"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</row>
    <row r="84" spans="6:16" ht="20.100000000000001" customHeight="1" x14ac:dyDescent="0.3"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6:16" ht="20.100000000000001" customHeight="1" x14ac:dyDescent="0.3"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6:16" ht="20.100000000000001" customHeight="1" x14ac:dyDescent="0.3"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</row>
    <row r="87" spans="6:16" ht="28.5" customHeight="1" x14ac:dyDescent="0.3"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</row>
    <row r="88" spans="6:16" ht="20.100000000000001" customHeight="1" x14ac:dyDescent="0.3"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</row>
    <row r="89" spans="6:16" ht="20.100000000000001" customHeight="1" x14ac:dyDescent="0.3"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6:16" ht="20.100000000000001" customHeight="1" x14ac:dyDescent="0.3"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</row>
    <row r="91" spans="6:16" ht="20.100000000000001" customHeight="1" x14ac:dyDescent="0.3"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6:16" ht="20.100000000000001" customHeight="1" x14ac:dyDescent="0.3"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6:16" ht="20.100000000000001" customHeight="1" x14ac:dyDescent="0.3"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</row>
    <row r="94" spans="6:16" ht="20.100000000000001" customHeight="1" x14ac:dyDescent="0.3"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</row>
    <row r="95" spans="6:16" ht="20.100000000000001" customHeight="1" x14ac:dyDescent="0.3"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6:16" ht="20.100000000000001" customHeight="1" x14ac:dyDescent="0.3"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opLeftCell="A55" zoomScale="130" zoomScaleNormal="130" workbookViewId="0">
      <selection activeCell="B54" sqref="B54"/>
    </sheetView>
  </sheetViews>
  <sheetFormatPr defaultRowHeight="14.4" x14ac:dyDescent="0.3"/>
  <cols>
    <col min="1" max="1" width="4" customWidth="1"/>
    <col min="2" max="2" width="30" customWidth="1"/>
    <col min="3" max="3" width="20.109375" customWidth="1"/>
    <col min="4" max="4" width="27.5546875" customWidth="1"/>
  </cols>
  <sheetData>
    <row r="1" spans="1:7" ht="15.6" x14ac:dyDescent="0.3">
      <c r="A1" s="1"/>
      <c r="B1" s="1"/>
      <c r="C1" s="1"/>
    </row>
    <row r="2" spans="1:7" ht="15.6" x14ac:dyDescent="0.3">
      <c r="A2" s="1"/>
      <c r="B2" s="1"/>
      <c r="C2" s="1"/>
    </row>
    <row r="3" spans="1:7" ht="15.6" x14ac:dyDescent="0.3">
      <c r="A3" s="1"/>
      <c r="B3" s="1"/>
      <c r="C3" s="1"/>
    </row>
    <row r="4" spans="1:7" ht="15.6" x14ac:dyDescent="0.3">
      <c r="A4" s="1"/>
      <c r="B4" s="1"/>
      <c r="C4" s="1"/>
    </row>
    <row r="5" spans="1:7" ht="15.6" x14ac:dyDescent="0.3">
      <c r="A5" s="1"/>
      <c r="B5" s="1"/>
      <c r="C5" s="7"/>
      <c r="D5" s="8" t="s">
        <v>3</v>
      </c>
    </row>
    <row r="6" spans="1:7" x14ac:dyDescent="0.3">
      <c r="C6" s="7"/>
      <c r="D6" s="8" t="s">
        <v>4</v>
      </c>
    </row>
    <row r="7" spans="1:7" x14ac:dyDescent="0.3">
      <c r="C7" s="9"/>
      <c r="D7" s="8" t="s">
        <v>5</v>
      </c>
    </row>
    <row r="8" spans="1:7" x14ac:dyDescent="0.3">
      <c r="C8" s="9"/>
      <c r="D8" s="8" t="s">
        <v>6</v>
      </c>
    </row>
    <row r="9" spans="1:7" x14ac:dyDescent="0.3">
      <c r="C9" s="9"/>
      <c r="D9" s="8" t="s">
        <v>7</v>
      </c>
    </row>
    <row r="10" spans="1:7" x14ac:dyDescent="0.3">
      <c r="C10" s="9"/>
      <c r="D10" s="8" t="s">
        <v>9</v>
      </c>
    </row>
    <row r="11" spans="1:7" ht="20.100000000000001" customHeight="1" x14ac:dyDescent="0.3">
      <c r="A11" s="80"/>
      <c r="B11" s="80"/>
      <c r="C11" s="80"/>
      <c r="D11" s="80"/>
      <c r="E11" s="80"/>
      <c r="F11" s="80"/>
      <c r="G11" s="80"/>
    </row>
    <row r="12" spans="1:7" ht="20.100000000000001" customHeight="1" x14ac:dyDescent="0.3">
      <c r="A12" s="76" t="s">
        <v>58</v>
      </c>
      <c r="B12" s="12"/>
      <c r="C12" s="13"/>
      <c r="D12" s="14"/>
      <c r="E12" s="80"/>
      <c r="F12" s="80"/>
      <c r="G12" s="80"/>
    </row>
    <row r="13" spans="1:7" ht="20.100000000000001" customHeight="1" x14ac:dyDescent="0.3">
      <c r="A13" s="77" t="s">
        <v>172</v>
      </c>
      <c r="B13" s="12"/>
      <c r="C13" s="12"/>
      <c r="D13" s="14"/>
      <c r="E13" s="80"/>
      <c r="F13" s="80"/>
      <c r="G13" s="80"/>
    </row>
    <row r="14" spans="1:7" ht="20.100000000000001" customHeight="1" x14ac:dyDescent="0.3">
      <c r="A14" s="77" t="s">
        <v>173</v>
      </c>
      <c r="B14" s="12"/>
      <c r="C14" s="12"/>
      <c r="D14" s="14"/>
      <c r="E14" s="80"/>
      <c r="F14" s="80"/>
      <c r="G14" s="80"/>
    </row>
    <row r="15" spans="1:7" ht="20.100000000000001" customHeight="1" x14ac:dyDescent="0.3">
      <c r="A15" s="78" t="s">
        <v>185</v>
      </c>
      <c r="B15" s="15"/>
      <c r="C15" s="15"/>
      <c r="D15" s="16"/>
      <c r="E15" s="80"/>
      <c r="F15" s="80"/>
      <c r="G15" s="80"/>
    </row>
    <row r="16" spans="1:7" ht="20.100000000000001" customHeight="1" x14ac:dyDescent="0.3">
      <c r="A16" s="79"/>
      <c r="B16" s="17"/>
      <c r="C16" s="17"/>
      <c r="D16" s="18"/>
      <c r="E16" s="80"/>
      <c r="F16" s="80"/>
      <c r="G16" s="80"/>
    </row>
    <row r="17" spans="1:16" ht="20.100000000000001" customHeight="1" x14ac:dyDescent="0.3">
      <c r="A17" s="5"/>
      <c r="B17" s="5"/>
      <c r="C17" s="5"/>
      <c r="D17" s="5"/>
      <c r="E17" s="80"/>
      <c r="F17" s="80"/>
      <c r="G17" s="80"/>
    </row>
    <row r="18" spans="1:16" ht="31.5" customHeight="1" x14ac:dyDescent="0.3">
      <c r="A18" s="80"/>
      <c r="B18" s="10" t="s">
        <v>0</v>
      </c>
      <c r="C18" s="10" t="s">
        <v>1</v>
      </c>
      <c r="D18" s="11" t="s">
        <v>12</v>
      </c>
      <c r="E18" s="80"/>
      <c r="F18" s="80"/>
      <c r="G18" s="80"/>
    </row>
    <row r="19" spans="1:16" ht="20.100000000000001" customHeight="1" x14ac:dyDescent="0.3">
      <c r="A19" s="62">
        <v>1</v>
      </c>
      <c r="B19" s="81" t="s">
        <v>68</v>
      </c>
      <c r="C19" s="81" t="s">
        <v>104</v>
      </c>
      <c r="D19" s="82"/>
      <c r="E19" s="83"/>
      <c r="F19" s="83"/>
      <c r="G19" s="83"/>
      <c r="H19" s="66"/>
      <c r="I19" s="66"/>
      <c r="J19" s="66"/>
      <c r="K19" s="66"/>
      <c r="L19" s="66"/>
      <c r="M19" s="66"/>
      <c r="N19" s="66"/>
      <c r="O19" s="66"/>
      <c r="P19" s="66"/>
    </row>
    <row r="20" spans="1:16" ht="20.100000000000001" customHeight="1" x14ac:dyDescent="0.3">
      <c r="A20" s="62">
        <v>2</v>
      </c>
      <c r="B20" s="81" t="s">
        <v>31</v>
      </c>
      <c r="C20" s="81" t="s">
        <v>30</v>
      </c>
      <c r="D20" s="82"/>
      <c r="E20" s="83"/>
      <c r="F20" s="83"/>
      <c r="G20" s="83"/>
      <c r="H20" s="66"/>
      <c r="I20" s="66"/>
      <c r="J20" s="66"/>
      <c r="K20" s="66"/>
      <c r="L20" s="66"/>
      <c r="M20" s="66"/>
      <c r="N20" s="66"/>
      <c r="O20" s="66"/>
      <c r="P20" s="66"/>
    </row>
    <row r="21" spans="1:16" ht="20.100000000000001" customHeight="1" x14ac:dyDescent="0.3">
      <c r="A21" s="62">
        <v>3</v>
      </c>
      <c r="B21" s="81" t="s">
        <v>107</v>
      </c>
      <c r="C21" s="81" t="s">
        <v>106</v>
      </c>
      <c r="D21" s="82"/>
      <c r="E21" s="83"/>
      <c r="F21" s="83"/>
      <c r="G21" s="83"/>
      <c r="H21" s="66"/>
      <c r="I21" s="66"/>
      <c r="J21" s="66"/>
      <c r="K21" s="66"/>
      <c r="L21" s="66"/>
      <c r="M21" s="66"/>
      <c r="N21" s="66"/>
      <c r="O21" s="66"/>
      <c r="P21" s="66"/>
    </row>
    <row r="22" spans="1:16" ht="20.100000000000001" customHeight="1" x14ac:dyDescent="0.3">
      <c r="A22" s="62">
        <v>4</v>
      </c>
      <c r="B22" s="81" t="s">
        <v>167</v>
      </c>
      <c r="C22" s="81" t="s">
        <v>166</v>
      </c>
      <c r="D22" s="82"/>
      <c r="E22" s="83"/>
      <c r="F22" s="83"/>
      <c r="G22" s="83"/>
      <c r="H22" s="66"/>
      <c r="I22" s="66"/>
      <c r="J22" s="66"/>
      <c r="K22" s="66"/>
      <c r="L22" s="66"/>
      <c r="M22" s="66"/>
      <c r="N22" s="66"/>
      <c r="O22" s="66"/>
      <c r="P22" s="66"/>
    </row>
    <row r="23" spans="1:16" ht="20.100000000000001" customHeight="1" x14ac:dyDescent="0.3">
      <c r="A23" s="62">
        <v>5</v>
      </c>
      <c r="B23" s="81" t="s">
        <v>70</v>
      </c>
      <c r="C23" s="81" t="s">
        <v>108</v>
      </c>
      <c r="D23" s="82"/>
      <c r="E23" s="83"/>
      <c r="F23" s="83"/>
      <c r="G23" s="83"/>
      <c r="H23" s="66"/>
      <c r="I23" s="66"/>
      <c r="J23" s="66"/>
      <c r="K23" s="66"/>
      <c r="L23" s="66"/>
      <c r="M23" s="66"/>
      <c r="N23" s="66"/>
      <c r="O23" s="66"/>
      <c r="P23" s="66"/>
    </row>
    <row r="24" spans="1:16" ht="20.100000000000001" customHeight="1" x14ac:dyDescent="0.3">
      <c r="A24" s="62">
        <v>6</v>
      </c>
      <c r="B24" s="81" t="s">
        <v>71</v>
      </c>
      <c r="C24" s="81" t="s">
        <v>109</v>
      </c>
      <c r="D24" s="82"/>
      <c r="E24" s="83"/>
      <c r="F24" s="83"/>
      <c r="G24" s="83"/>
      <c r="H24" s="66"/>
      <c r="I24" s="66"/>
      <c r="J24" s="66"/>
      <c r="K24" s="66"/>
      <c r="L24" s="66"/>
      <c r="M24" s="66"/>
      <c r="N24" s="66"/>
      <c r="O24" s="66"/>
      <c r="P24" s="66"/>
    </row>
    <row r="25" spans="1:16" ht="20.100000000000001" customHeight="1" x14ac:dyDescent="0.3">
      <c r="A25" s="62">
        <v>7</v>
      </c>
      <c r="B25" s="81" t="s">
        <v>72</v>
      </c>
      <c r="C25" s="81" t="s">
        <v>110</v>
      </c>
      <c r="D25" s="82"/>
      <c r="E25" s="83"/>
      <c r="F25" s="83"/>
      <c r="G25" s="83"/>
      <c r="H25" s="66"/>
      <c r="I25" s="66"/>
      <c r="J25" s="66"/>
      <c r="K25" s="66"/>
      <c r="L25" s="66"/>
      <c r="M25" s="66"/>
      <c r="N25" s="66"/>
      <c r="O25" s="66"/>
      <c r="P25" s="66"/>
    </row>
    <row r="26" spans="1:16" ht="20.100000000000001" customHeight="1" x14ac:dyDescent="0.3">
      <c r="A26" s="62">
        <v>8</v>
      </c>
      <c r="B26" s="81" t="s">
        <v>33</v>
      </c>
      <c r="C26" s="81" t="s">
        <v>32</v>
      </c>
      <c r="D26" s="82"/>
      <c r="E26" s="83"/>
      <c r="F26" s="83"/>
      <c r="G26" s="83"/>
      <c r="H26" s="66"/>
      <c r="I26" s="66"/>
      <c r="J26" s="66"/>
      <c r="K26" s="66"/>
      <c r="L26" s="66"/>
      <c r="M26" s="66"/>
      <c r="N26" s="66"/>
      <c r="O26" s="66"/>
      <c r="P26" s="66"/>
    </row>
    <row r="27" spans="1:16" ht="20.100000000000001" customHeight="1" x14ac:dyDescent="0.3">
      <c r="A27" s="62">
        <v>9</v>
      </c>
      <c r="B27" s="81" t="s">
        <v>73</v>
      </c>
      <c r="C27" s="81" t="s">
        <v>111</v>
      </c>
      <c r="D27" s="82"/>
      <c r="E27" s="83"/>
      <c r="F27" s="83"/>
      <c r="G27" s="83"/>
      <c r="H27" s="66"/>
      <c r="I27" s="66"/>
      <c r="J27" s="66"/>
      <c r="K27" s="66"/>
      <c r="L27" s="66"/>
      <c r="M27" s="66"/>
      <c r="N27" s="66"/>
      <c r="O27" s="66"/>
      <c r="P27" s="66"/>
    </row>
    <row r="28" spans="1:16" ht="20.100000000000001" customHeight="1" x14ac:dyDescent="0.3">
      <c r="A28" s="62">
        <v>10</v>
      </c>
      <c r="B28" s="81" t="s">
        <v>74</v>
      </c>
      <c r="C28" s="81" t="s">
        <v>112</v>
      </c>
      <c r="D28" s="82"/>
      <c r="E28" s="83"/>
      <c r="F28" s="83"/>
      <c r="G28" s="83"/>
      <c r="H28" s="66"/>
      <c r="I28" s="66"/>
      <c r="J28" s="66"/>
      <c r="K28" s="66"/>
      <c r="L28" s="66"/>
      <c r="M28" s="66"/>
      <c r="N28" s="66"/>
      <c r="O28" s="66"/>
      <c r="P28" s="66"/>
    </row>
    <row r="29" spans="1:16" ht="20.100000000000001" customHeight="1" x14ac:dyDescent="0.3">
      <c r="A29" s="62">
        <v>11</v>
      </c>
      <c r="B29" s="81" t="s">
        <v>37</v>
      </c>
      <c r="C29" s="81" t="s">
        <v>36</v>
      </c>
      <c r="D29" s="82"/>
      <c r="E29" s="83"/>
      <c r="F29" s="83"/>
      <c r="G29" s="83"/>
      <c r="H29" s="66"/>
      <c r="I29" s="66"/>
      <c r="J29" s="66"/>
      <c r="K29" s="66"/>
      <c r="L29" s="66"/>
      <c r="M29" s="66"/>
      <c r="N29" s="66"/>
      <c r="O29" s="66"/>
      <c r="P29" s="66"/>
    </row>
    <row r="30" spans="1:16" ht="20.100000000000001" customHeight="1" x14ac:dyDescent="0.3">
      <c r="A30" s="62">
        <v>12</v>
      </c>
      <c r="B30" s="81" t="s">
        <v>75</v>
      </c>
      <c r="C30" s="81" t="s">
        <v>113</v>
      </c>
      <c r="D30" s="82"/>
      <c r="E30" s="83"/>
      <c r="F30" s="83"/>
      <c r="G30" s="83"/>
      <c r="H30" s="66"/>
      <c r="I30" s="66"/>
      <c r="J30" s="66"/>
      <c r="K30" s="66"/>
      <c r="L30" s="66"/>
      <c r="M30" s="66"/>
      <c r="N30" s="66"/>
      <c r="O30" s="66"/>
      <c r="P30" s="66"/>
    </row>
    <row r="31" spans="1:16" ht="20.100000000000001" customHeight="1" x14ac:dyDescent="0.3">
      <c r="A31" s="62">
        <v>13</v>
      </c>
      <c r="B31" s="81" t="s">
        <v>77</v>
      </c>
      <c r="C31" s="81" t="s">
        <v>115</v>
      </c>
      <c r="D31" s="82"/>
      <c r="E31" s="83"/>
      <c r="F31" s="83"/>
      <c r="G31" s="83"/>
      <c r="H31" s="66"/>
      <c r="I31" s="66"/>
      <c r="J31" s="66"/>
      <c r="K31" s="66"/>
      <c r="L31" s="66"/>
      <c r="M31" s="66"/>
      <c r="N31" s="66"/>
      <c r="O31" s="66"/>
      <c r="P31" s="66"/>
    </row>
    <row r="32" spans="1:16" ht="20.100000000000001" customHeight="1" x14ac:dyDescent="0.3">
      <c r="A32" s="62">
        <v>14</v>
      </c>
      <c r="B32" s="81" t="s">
        <v>78</v>
      </c>
      <c r="C32" s="81" t="s">
        <v>116</v>
      </c>
      <c r="D32" s="82"/>
      <c r="E32" s="83"/>
      <c r="F32" s="83"/>
      <c r="G32" s="83"/>
      <c r="H32" s="66"/>
      <c r="I32" s="66"/>
      <c r="J32" s="66"/>
      <c r="K32" s="66"/>
      <c r="L32" s="66"/>
      <c r="M32" s="66"/>
      <c r="N32" s="66"/>
      <c r="O32" s="66"/>
      <c r="P32" s="66"/>
    </row>
    <row r="33" spans="1:16" ht="20.100000000000001" customHeight="1" x14ac:dyDescent="0.3">
      <c r="A33" s="62">
        <v>15</v>
      </c>
      <c r="B33" s="81" t="s">
        <v>169</v>
      </c>
      <c r="C33" s="81" t="s">
        <v>168</v>
      </c>
      <c r="D33" s="82"/>
      <c r="E33" s="83"/>
      <c r="F33" s="83"/>
      <c r="G33" s="83"/>
      <c r="H33" s="66"/>
      <c r="I33" s="66"/>
      <c r="J33" s="66"/>
      <c r="K33" s="66"/>
      <c r="L33" s="66"/>
      <c r="M33" s="66"/>
      <c r="N33" s="66"/>
      <c r="O33" s="66"/>
      <c r="P33" s="66"/>
    </row>
    <row r="34" spans="1:16" ht="20.100000000000001" customHeight="1" x14ac:dyDescent="0.3">
      <c r="A34" s="62">
        <v>16</v>
      </c>
      <c r="B34" s="81" t="s">
        <v>79</v>
      </c>
      <c r="C34" s="81" t="s">
        <v>117</v>
      </c>
      <c r="D34" s="82"/>
      <c r="E34" s="83"/>
      <c r="F34" s="83"/>
      <c r="G34" s="83"/>
      <c r="H34" s="66"/>
      <c r="I34" s="66"/>
      <c r="J34" s="66"/>
      <c r="K34" s="66"/>
      <c r="L34" s="66"/>
      <c r="M34" s="66"/>
      <c r="N34" s="66"/>
      <c r="O34" s="66"/>
      <c r="P34" s="66"/>
    </row>
    <row r="35" spans="1:16" ht="20.100000000000001" customHeight="1" x14ac:dyDescent="0.3">
      <c r="A35" s="62">
        <v>17</v>
      </c>
      <c r="B35" s="81" t="s">
        <v>119</v>
      </c>
      <c r="C35" s="81" t="s">
        <v>118</v>
      </c>
      <c r="D35" s="82"/>
      <c r="E35" s="83"/>
      <c r="F35" s="83"/>
      <c r="G35" s="83"/>
      <c r="H35" s="66"/>
      <c r="I35" s="66"/>
      <c r="J35" s="66"/>
      <c r="K35" s="66"/>
      <c r="L35" s="66"/>
      <c r="M35" s="66"/>
      <c r="N35" s="66"/>
      <c r="O35" s="66"/>
      <c r="P35" s="66"/>
    </row>
    <row r="36" spans="1:16" ht="20.100000000000001" customHeight="1" x14ac:dyDescent="0.3">
      <c r="A36" s="62">
        <v>18</v>
      </c>
      <c r="B36" s="81" t="s">
        <v>80</v>
      </c>
      <c r="C36" s="81" t="s">
        <v>120</v>
      </c>
      <c r="D36" s="82"/>
      <c r="E36" s="83"/>
      <c r="F36" s="83"/>
      <c r="G36" s="83"/>
      <c r="H36" s="66"/>
      <c r="I36" s="66"/>
      <c r="J36" s="66"/>
      <c r="K36" s="66"/>
      <c r="L36" s="66"/>
      <c r="M36" s="66"/>
      <c r="N36" s="66"/>
      <c r="O36" s="66"/>
      <c r="P36" s="66"/>
    </row>
    <row r="37" spans="1:16" ht="20.100000000000001" customHeight="1" x14ac:dyDescent="0.3">
      <c r="A37" s="63">
        <v>19</v>
      </c>
      <c r="B37" s="81" t="s">
        <v>81</v>
      </c>
      <c r="C37" s="81" t="s">
        <v>121</v>
      </c>
      <c r="D37" s="82"/>
      <c r="E37" s="83"/>
      <c r="F37" s="83"/>
      <c r="G37" s="83"/>
      <c r="H37" s="66"/>
      <c r="I37" s="66"/>
      <c r="J37" s="66"/>
      <c r="K37" s="66"/>
      <c r="L37" s="66"/>
      <c r="M37" s="66"/>
      <c r="N37" s="66"/>
      <c r="O37" s="66"/>
      <c r="P37" s="66"/>
    </row>
    <row r="38" spans="1:16" ht="20.100000000000001" customHeight="1" x14ac:dyDescent="0.3">
      <c r="A38" s="62">
        <v>20</v>
      </c>
      <c r="B38" s="81" t="s">
        <v>82</v>
      </c>
      <c r="C38" s="81" t="s">
        <v>122</v>
      </c>
      <c r="D38" s="82"/>
      <c r="E38" s="83"/>
      <c r="F38" s="83"/>
      <c r="G38" s="83"/>
      <c r="H38" s="66"/>
      <c r="I38" s="66"/>
      <c r="J38" s="66"/>
      <c r="K38" s="66"/>
      <c r="L38" s="66"/>
      <c r="M38" s="66"/>
      <c r="N38" s="66"/>
      <c r="O38" s="66"/>
      <c r="P38" s="66"/>
    </row>
    <row r="39" spans="1:16" ht="20.100000000000001" customHeight="1" x14ac:dyDescent="0.3">
      <c r="A39" s="62">
        <v>21</v>
      </c>
      <c r="B39" s="81" t="s">
        <v>163</v>
      </c>
      <c r="C39" s="81" t="s">
        <v>162</v>
      </c>
      <c r="D39" s="82"/>
      <c r="E39" s="83"/>
      <c r="F39" s="83"/>
      <c r="G39" s="83"/>
      <c r="H39" s="66"/>
      <c r="I39" s="66"/>
      <c r="J39" s="66"/>
      <c r="K39" s="66"/>
      <c r="L39" s="66"/>
      <c r="M39" s="66"/>
      <c r="N39" s="66"/>
      <c r="O39" s="66"/>
      <c r="P39" s="66"/>
    </row>
    <row r="40" spans="1:16" ht="20.100000000000001" customHeight="1" x14ac:dyDescent="0.3">
      <c r="A40" s="62">
        <v>22</v>
      </c>
      <c r="B40" s="81" t="s">
        <v>49</v>
      </c>
      <c r="C40" s="81" t="s">
        <v>48</v>
      </c>
      <c r="D40" s="82"/>
      <c r="E40" s="83"/>
      <c r="F40" s="83"/>
      <c r="G40" s="83"/>
      <c r="H40" s="66"/>
      <c r="I40" s="66"/>
      <c r="J40" s="66"/>
      <c r="K40" s="66"/>
      <c r="L40" s="66"/>
      <c r="M40" s="66"/>
      <c r="N40" s="66"/>
      <c r="O40" s="66"/>
      <c r="P40" s="66"/>
    </row>
    <row r="41" spans="1:16" ht="20.100000000000001" customHeight="1" x14ac:dyDescent="0.3">
      <c r="A41" s="62">
        <v>23</v>
      </c>
      <c r="B41" s="81" t="s">
        <v>171</v>
      </c>
      <c r="C41" s="81" t="s">
        <v>170</v>
      </c>
      <c r="D41" s="82"/>
      <c r="E41" s="83"/>
      <c r="F41" s="83"/>
      <c r="G41" s="83"/>
      <c r="H41" s="66"/>
      <c r="I41" s="66"/>
      <c r="J41" s="66"/>
      <c r="K41" s="66"/>
      <c r="L41" s="66"/>
      <c r="M41" s="66"/>
      <c r="N41" s="66"/>
      <c r="O41" s="66"/>
      <c r="P41" s="66"/>
    </row>
    <row r="42" spans="1:16" ht="20.100000000000001" customHeight="1" x14ac:dyDescent="0.3">
      <c r="A42" s="62">
        <v>24</v>
      </c>
      <c r="B42" s="81" t="s">
        <v>124</v>
      </c>
      <c r="C42" s="81" t="s">
        <v>123</v>
      </c>
      <c r="D42" s="82"/>
      <c r="E42" s="83"/>
      <c r="F42" s="83"/>
      <c r="G42" s="83"/>
      <c r="H42" s="66"/>
      <c r="I42" s="66"/>
      <c r="J42" s="66"/>
      <c r="K42" s="66"/>
      <c r="L42" s="66"/>
      <c r="M42" s="66"/>
      <c r="N42" s="66"/>
      <c r="O42" s="66"/>
      <c r="P42" s="66"/>
    </row>
    <row r="43" spans="1:16" ht="20.100000000000001" customHeight="1" x14ac:dyDescent="0.3">
      <c r="A43" s="62">
        <v>25</v>
      </c>
      <c r="B43" s="81" t="s">
        <v>83</v>
      </c>
      <c r="C43" s="81" t="s">
        <v>125</v>
      </c>
      <c r="D43" s="82"/>
      <c r="E43" s="83"/>
      <c r="F43" s="83"/>
      <c r="G43" s="83"/>
      <c r="H43" s="66"/>
      <c r="I43" s="66"/>
      <c r="J43" s="66"/>
      <c r="K43" s="66"/>
      <c r="L43" s="66"/>
      <c r="M43" s="66"/>
      <c r="N43" s="66"/>
      <c r="O43" s="66"/>
      <c r="P43" s="66"/>
    </row>
    <row r="44" spans="1:16" ht="20.100000000000001" customHeight="1" x14ac:dyDescent="0.3">
      <c r="A44" s="62">
        <v>26</v>
      </c>
      <c r="B44" s="81" t="s">
        <v>84</v>
      </c>
      <c r="C44" s="81" t="s">
        <v>126</v>
      </c>
      <c r="D44" s="82"/>
      <c r="E44" s="83"/>
      <c r="F44" s="83"/>
      <c r="G44" s="83"/>
      <c r="H44" s="66"/>
      <c r="I44" s="66"/>
      <c r="J44" s="66"/>
      <c r="K44" s="66"/>
      <c r="L44" s="66"/>
      <c r="M44" s="66"/>
      <c r="N44" s="66"/>
      <c r="O44" s="66"/>
      <c r="P44" s="66"/>
    </row>
    <row r="45" spans="1:16" ht="20.100000000000001" customHeight="1" x14ac:dyDescent="0.3">
      <c r="A45" s="62">
        <v>27</v>
      </c>
      <c r="B45" s="81" t="s">
        <v>85</v>
      </c>
      <c r="C45" s="81" t="s">
        <v>127</v>
      </c>
      <c r="D45" s="82"/>
      <c r="E45" s="83"/>
      <c r="F45" s="83"/>
      <c r="G45" s="83"/>
      <c r="H45" s="66"/>
      <c r="I45" s="66"/>
      <c r="J45" s="66"/>
      <c r="K45" s="66"/>
      <c r="L45" s="66"/>
      <c r="M45" s="66"/>
      <c r="N45" s="66"/>
      <c r="O45" s="66"/>
      <c r="P45" s="66"/>
    </row>
    <row r="46" spans="1:16" ht="20.100000000000001" customHeight="1" x14ac:dyDescent="0.3">
      <c r="A46" s="62">
        <v>28</v>
      </c>
      <c r="B46" s="81" t="s">
        <v>86</v>
      </c>
      <c r="C46" s="81" t="s">
        <v>128</v>
      </c>
      <c r="D46" s="82"/>
      <c r="E46" s="83"/>
      <c r="F46" s="83"/>
      <c r="G46" s="83"/>
      <c r="H46" s="66"/>
      <c r="I46" s="66"/>
      <c r="J46" s="66"/>
      <c r="K46" s="66"/>
      <c r="L46" s="66"/>
      <c r="M46" s="66"/>
      <c r="N46" s="66"/>
      <c r="O46" s="66"/>
      <c r="P46" s="66"/>
    </row>
    <row r="47" spans="1:16" ht="20.100000000000001" customHeight="1" x14ac:dyDescent="0.3">
      <c r="A47" s="62">
        <v>29</v>
      </c>
      <c r="B47" s="81" t="s">
        <v>87</v>
      </c>
      <c r="C47" s="81" t="s">
        <v>129</v>
      </c>
      <c r="D47" s="82"/>
      <c r="E47" s="83"/>
      <c r="F47" s="83"/>
      <c r="G47" s="83"/>
      <c r="H47" s="66"/>
      <c r="I47" s="66"/>
      <c r="J47" s="66"/>
      <c r="K47" s="66"/>
      <c r="L47" s="66"/>
      <c r="M47" s="66"/>
      <c r="N47" s="66"/>
      <c r="O47" s="66"/>
      <c r="P47" s="66"/>
    </row>
    <row r="48" spans="1:16" ht="20.100000000000001" customHeight="1" x14ac:dyDescent="0.3">
      <c r="A48" s="62">
        <v>30</v>
      </c>
      <c r="B48" s="81" t="s">
        <v>88</v>
      </c>
      <c r="C48" s="81" t="s">
        <v>130</v>
      </c>
      <c r="D48" s="82"/>
      <c r="E48" s="83"/>
      <c r="F48" s="83"/>
      <c r="G48" s="83"/>
      <c r="H48" s="66"/>
      <c r="I48" s="66"/>
      <c r="J48" s="66"/>
      <c r="K48" s="66"/>
      <c r="L48" s="66"/>
      <c r="M48" s="66"/>
      <c r="N48" s="66"/>
      <c r="O48" s="66"/>
      <c r="P48" s="66"/>
    </row>
    <row r="49" spans="1:16" ht="20.100000000000001" customHeight="1" x14ac:dyDescent="0.3">
      <c r="A49" s="62">
        <v>31</v>
      </c>
      <c r="B49" s="81" t="s">
        <v>132</v>
      </c>
      <c r="C49" s="81" t="s">
        <v>131</v>
      </c>
      <c r="D49" s="82"/>
      <c r="E49" s="83"/>
      <c r="F49" s="83"/>
      <c r="G49" s="83"/>
      <c r="H49" s="66"/>
      <c r="I49" s="66"/>
      <c r="J49" s="66"/>
      <c r="K49" s="66"/>
      <c r="L49" s="66"/>
      <c r="M49" s="66"/>
      <c r="N49" s="66"/>
      <c r="O49" s="66"/>
      <c r="P49" s="66"/>
    </row>
    <row r="50" spans="1:16" ht="20.100000000000001" customHeight="1" x14ac:dyDescent="0.3">
      <c r="A50" s="62">
        <v>32</v>
      </c>
      <c r="B50" s="81" t="s">
        <v>134</v>
      </c>
      <c r="C50" s="81" t="s">
        <v>133</v>
      </c>
      <c r="D50" s="82"/>
      <c r="E50" s="83"/>
      <c r="F50" s="83"/>
      <c r="G50" s="83"/>
      <c r="H50" s="66"/>
      <c r="I50" s="66"/>
      <c r="J50" s="66"/>
      <c r="K50" s="66"/>
      <c r="L50" s="66"/>
      <c r="M50" s="66"/>
      <c r="N50" s="66"/>
      <c r="O50" s="66"/>
      <c r="P50" s="66"/>
    </row>
    <row r="51" spans="1:16" ht="20.100000000000001" customHeight="1" x14ac:dyDescent="0.3">
      <c r="A51" s="62">
        <v>33</v>
      </c>
      <c r="B51" s="81" t="s">
        <v>89</v>
      </c>
      <c r="C51" s="81" t="s">
        <v>135</v>
      </c>
      <c r="D51" s="82"/>
      <c r="E51" s="83"/>
      <c r="F51" s="83"/>
      <c r="G51" s="83"/>
      <c r="H51" s="66"/>
      <c r="I51" s="66"/>
      <c r="J51" s="66"/>
      <c r="K51" s="66"/>
      <c r="L51" s="66"/>
      <c r="M51" s="66"/>
      <c r="N51" s="66"/>
      <c r="O51" s="66"/>
      <c r="P51" s="66"/>
    </row>
    <row r="52" spans="1:16" ht="20.100000000000001" customHeight="1" x14ac:dyDescent="0.3">
      <c r="A52" s="62">
        <v>34</v>
      </c>
      <c r="B52" s="81" t="s">
        <v>90</v>
      </c>
      <c r="C52" s="81" t="s">
        <v>136</v>
      </c>
      <c r="D52" s="82"/>
      <c r="E52" s="83"/>
      <c r="F52" s="83"/>
      <c r="G52" s="83"/>
      <c r="H52" s="66"/>
      <c r="I52" s="66"/>
      <c r="J52" s="66"/>
      <c r="K52" s="66"/>
      <c r="L52" s="66"/>
      <c r="M52" s="66"/>
      <c r="N52" s="66"/>
      <c r="O52" s="66"/>
      <c r="P52" s="66"/>
    </row>
    <row r="53" spans="1:16" ht="20.100000000000001" customHeight="1" x14ac:dyDescent="0.3">
      <c r="A53" s="62">
        <v>35</v>
      </c>
      <c r="B53" s="81" t="s">
        <v>91</v>
      </c>
      <c r="C53" s="81" t="s">
        <v>137</v>
      </c>
      <c r="D53" s="82"/>
      <c r="E53" s="83"/>
      <c r="F53" s="83"/>
      <c r="G53" s="83"/>
      <c r="H53" s="66"/>
      <c r="I53" s="66"/>
      <c r="J53" s="66"/>
      <c r="K53" s="66"/>
      <c r="L53" s="66"/>
      <c r="M53" s="66"/>
      <c r="N53" s="66"/>
      <c r="O53" s="66"/>
      <c r="P53" s="66"/>
    </row>
    <row r="54" spans="1:16" ht="20.100000000000001" customHeight="1" x14ac:dyDescent="0.3">
      <c r="A54" s="62">
        <v>36</v>
      </c>
      <c r="B54" s="81" t="s">
        <v>92</v>
      </c>
      <c r="C54" s="81" t="s">
        <v>138</v>
      </c>
      <c r="D54" s="82"/>
      <c r="E54" s="83"/>
      <c r="F54" s="83"/>
      <c r="G54" s="83"/>
      <c r="H54" s="66"/>
      <c r="I54" s="66"/>
      <c r="J54" s="66"/>
      <c r="K54" s="66"/>
      <c r="L54" s="66"/>
      <c r="M54" s="66"/>
      <c r="N54" s="66"/>
      <c r="O54" s="66"/>
      <c r="P54" s="66"/>
    </row>
    <row r="55" spans="1:16" ht="20.100000000000001" customHeight="1" x14ac:dyDescent="0.3">
      <c r="A55" s="62">
        <v>37</v>
      </c>
      <c r="B55" s="81" t="s">
        <v>93</v>
      </c>
      <c r="C55" s="81" t="s">
        <v>139</v>
      </c>
      <c r="D55" s="82"/>
      <c r="E55" s="83"/>
      <c r="F55" s="83"/>
      <c r="G55" s="83"/>
      <c r="H55" s="66"/>
      <c r="I55" s="66"/>
      <c r="J55" s="66"/>
      <c r="K55" s="66"/>
      <c r="L55" s="66"/>
      <c r="M55" s="66"/>
      <c r="N55" s="66"/>
      <c r="O55" s="66"/>
      <c r="P55" s="66"/>
    </row>
    <row r="56" spans="1:16" ht="20.100000000000001" customHeight="1" x14ac:dyDescent="0.3">
      <c r="A56" s="62">
        <v>38</v>
      </c>
      <c r="B56" s="81" t="s">
        <v>94</v>
      </c>
      <c r="C56" s="81" t="s">
        <v>140</v>
      </c>
      <c r="D56" s="82"/>
      <c r="E56" s="83"/>
      <c r="F56" s="83"/>
      <c r="G56" s="83"/>
      <c r="H56" s="66"/>
      <c r="I56" s="66"/>
      <c r="J56" s="66"/>
      <c r="K56" s="66"/>
      <c r="L56" s="66"/>
      <c r="M56" s="66"/>
      <c r="N56" s="66"/>
      <c r="O56" s="66"/>
      <c r="P56" s="66"/>
    </row>
    <row r="57" spans="1:16" ht="20.100000000000001" customHeight="1" x14ac:dyDescent="0.3">
      <c r="A57" s="62">
        <v>39</v>
      </c>
      <c r="B57" s="81" t="s">
        <v>95</v>
      </c>
      <c r="C57" s="81" t="s">
        <v>141</v>
      </c>
      <c r="D57" s="82"/>
      <c r="E57" s="83"/>
      <c r="F57" s="83"/>
      <c r="G57" s="83"/>
      <c r="H57" s="66"/>
      <c r="I57" s="66"/>
      <c r="J57" s="66"/>
      <c r="K57" s="66"/>
      <c r="L57" s="66"/>
      <c r="M57" s="66"/>
      <c r="N57" s="66"/>
      <c r="O57" s="66"/>
      <c r="P57" s="66"/>
    </row>
    <row r="58" spans="1:16" ht="20.100000000000001" customHeight="1" x14ac:dyDescent="0.3">
      <c r="A58" s="62">
        <v>40</v>
      </c>
      <c r="B58" s="81" t="s">
        <v>96</v>
      </c>
      <c r="C58" s="81" t="s">
        <v>142</v>
      </c>
      <c r="D58" s="82"/>
      <c r="E58" s="83"/>
      <c r="F58" s="83"/>
      <c r="G58" s="83"/>
      <c r="H58" s="66"/>
      <c r="I58" s="66"/>
      <c r="J58" s="66"/>
      <c r="K58" s="66"/>
      <c r="L58" s="66"/>
      <c r="M58" s="66"/>
      <c r="N58" s="66"/>
      <c r="O58" s="66"/>
      <c r="P58" s="66"/>
    </row>
    <row r="59" spans="1:16" ht="20.100000000000001" customHeight="1" x14ac:dyDescent="0.3">
      <c r="A59" s="62">
        <v>41</v>
      </c>
      <c r="B59" s="81" t="s">
        <v>97</v>
      </c>
      <c r="C59" s="81" t="s">
        <v>143</v>
      </c>
      <c r="D59" s="82"/>
      <c r="E59" s="83"/>
      <c r="F59" s="83"/>
      <c r="G59" s="83"/>
      <c r="H59" s="66"/>
      <c r="I59" s="66"/>
      <c r="J59" s="66"/>
      <c r="K59" s="66"/>
      <c r="L59" s="66"/>
      <c r="M59" s="66"/>
      <c r="N59" s="66"/>
      <c r="O59" s="66"/>
      <c r="P59" s="66"/>
    </row>
    <row r="60" spans="1:16" ht="20.100000000000001" customHeight="1" x14ac:dyDescent="0.3">
      <c r="A60" s="62">
        <v>42</v>
      </c>
      <c r="B60" s="81" t="s">
        <v>98</v>
      </c>
      <c r="C60" s="81" t="s">
        <v>144</v>
      </c>
      <c r="D60" s="82"/>
      <c r="E60" s="83"/>
      <c r="F60" s="83"/>
      <c r="G60" s="83"/>
      <c r="H60" s="66"/>
      <c r="I60" s="66"/>
      <c r="J60" s="66"/>
      <c r="K60" s="66"/>
      <c r="L60" s="66"/>
      <c r="M60" s="66"/>
      <c r="N60" s="66"/>
      <c r="O60" s="66"/>
      <c r="P60" s="66"/>
    </row>
    <row r="61" spans="1:16" ht="20.100000000000001" customHeight="1" x14ac:dyDescent="0.3">
      <c r="A61" s="62">
        <v>43</v>
      </c>
      <c r="B61" s="81" t="s">
        <v>99</v>
      </c>
      <c r="C61" s="81" t="s">
        <v>145</v>
      </c>
      <c r="D61" s="82"/>
      <c r="E61" s="83"/>
      <c r="F61" s="83"/>
      <c r="G61" s="83"/>
      <c r="H61" s="66"/>
      <c r="I61" s="66"/>
      <c r="J61" s="66"/>
      <c r="K61" s="66"/>
      <c r="L61" s="66"/>
      <c r="M61" s="66"/>
      <c r="N61" s="66"/>
      <c r="O61" s="66"/>
      <c r="P61" s="66"/>
    </row>
    <row r="62" spans="1:16" ht="20.100000000000001" customHeight="1" x14ac:dyDescent="0.3">
      <c r="A62" s="80"/>
      <c r="B62" s="80"/>
      <c r="C62" s="80"/>
      <c r="D62" s="80"/>
      <c r="E62" s="80"/>
      <c r="F62" s="80"/>
      <c r="G62" s="80"/>
      <c r="J62" s="66"/>
      <c r="K62" s="66"/>
      <c r="L62" s="66"/>
      <c r="M62" s="66"/>
      <c r="N62" s="66"/>
      <c r="O62" s="66"/>
      <c r="P62" s="66"/>
    </row>
    <row r="63" spans="1:16" ht="20.100000000000001" customHeight="1" x14ac:dyDescent="0.3">
      <c r="A63" s="84" t="s">
        <v>179</v>
      </c>
      <c r="B63" s="80"/>
      <c r="C63" s="80"/>
      <c r="D63" s="80"/>
      <c r="E63" s="80"/>
      <c r="F63" s="80"/>
      <c r="G63" s="80"/>
      <c r="J63" s="66"/>
      <c r="K63" s="66"/>
      <c r="L63" s="66"/>
      <c r="M63" s="66"/>
      <c r="N63" s="66"/>
      <c r="O63" s="66"/>
      <c r="P63" s="66"/>
    </row>
    <row r="64" spans="1:16" ht="25.5" customHeight="1" x14ac:dyDescent="0.3">
      <c r="A64" s="84" t="s">
        <v>180</v>
      </c>
      <c r="B64" s="80"/>
      <c r="C64" s="80"/>
      <c r="D64" s="80"/>
      <c r="E64" s="80"/>
      <c r="F64" s="80"/>
      <c r="G64" s="80"/>
      <c r="J64" s="66"/>
      <c r="K64" s="66"/>
      <c r="L64" s="66"/>
      <c r="M64" s="66"/>
      <c r="N64" s="66"/>
      <c r="O64" s="66"/>
      <c r="P64" s="66"/>
    </row>
    <row r="65" spans="1:16" ht="20.100000000000001" customHeight="1" x14ac:dyDescent="0.3">
      <c r="A65" s="80"/>
      <c r="B65" s="80"/>
      <c r="C65" s="80"/>
      <c r="D65" s="80"/>
      <c r="E65" s="80"/>
      <c r="F65" s="80"/>
      <c r="G65" s="80"/>
      <c r="J65" s="66"/>
      <c r="K65" s="66"/>
      <c r="L65" s="66"/>
      <c r="M65" s="66"/>
      <c r="N65" s="66"/>
      <c r="O65" s="66"/>
      <c r="P65" s="66"/>
    </row>
    <row r="66" spans="1:16" ht="20.100000000000001" customHeight="1" x14ac:dyDescent="0.3">
      <c r="A66" s="80"/>
      <c r="B66" s="80"/>
      <c r="C66" s="80"/>
      <c r="D66" s="80"/>
      <c r="E66" s="80"/>
      <c r="F66" s="80"/>
      <c r="G66" s="80"/>
      <c r="J66" s="66"/>
      <c r="K66" s="66"/>
      <c r="L66" s="66"/>
      <c r="M66" s="66"/>
      <c r="N66" s="66"/>
      <c r="O66" s="66"/>
      <c r="P66" s="66"/>
    </row>
    <row r="67" spans="1:16" ht="20.100000000000001" customHeight="1" x14ac:dyDescent="0.3">
      <c r="A67" s="80"/>
      <c r="B67" s="80"/>
      <c r="C67" s="80"/>
      <c r="D67" s="80"/>
      <c r="E67" s="80"/>
      <c r="F67" s="80"/>
      <c r="G67" s="80"/>
      <c r="J67" s="66"/>
      <c r="K67" s="66"/>
      <c r="L67" s="66"/>
      <c r="M67" s="66"/>
      <c r="N67" s="66"/>
      <c r="O67" s="66"/>
      <c r="P67" s="66"/>
    </row>
    <row r="68" spans="1:16" ht="20.100000000000001" customHeight="1" x14ac:dyDescent="0.3">
      <c r="A68" s="80"/>
      <c r="B68" s="80"/>
      <c r="C68" s="80"/>
      <c r="D68" s="80"/>
      <c r="E68" s="80"/>
      <c r="F68" s="80"/>
      <c r="G68" s="80"/>
      <c r="J68" s="66"/>
      <c r="K68" s="66"/>
      <c r="L68" s="66"/>
      <c r="M68" s="66"/>
      <c r="N68" s="66"/>
      <c r="O68" s="66"/>
      <c r="P68" s="66"/>
    </row>
    <row r="69" spans="1:16" ht="21.9" customHeight="1" x14ac:dyDescent="0.3">
      <c r="J69" s="66"/>
      <c r="K69" s="66"/>
      <c r="L69" s="66"/>
      <c r="M69" s="66"/>
      <c r="N69" s="66"/>
      <c r="O69" s="66"/>
      <c r="P69" s="66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A13" workbookViewId="0">
      <selection activeCell="A58" sqref="A58:A65"/>
    </sheetView>
  </sheetViews>
  <sheetFormatPr defaultRowHeight="14.4" x14ac:dyDescent="0.3"/>
  <cols>
    <col min="1" max="1" width="5" customWidth="1"/>
    <col min="2" max="2" width="32.88671875" customWidth="1"/>
    <col min="3" max="3" width="18.44140625" customWidth="1"/>
    <col min="4" max="4" width="30.109375" customWidth="1"/>
  </cols>
  <sheetData>
    <row r="1" spans="1:4" ht="15.6" x14ac:dyDescent="0.3">
      <c r="A1" s="1"/>
      <c r="B1" s="1"/>
      <c r="C1" s="1"/>
    </row>
    <row r="2" spans="1:4" ht="15.6" x14ac:dyDescent="0.3">
      <c r="A2" s="1"/>
      <c r="B2" s="1"/>
      <c r="C2" s="1"/>
    </row>
    <row r="3" spans="1:4" ht="15.6" x14ac:dyDescent="0.3">
      <c r="A3" s="1"/>
      <c r="B3" s="1"/>
      <c r="C3" s="1"/>
    </row>
    <row r="4" spans="1:4" ht="15.6" x14ac:dyDescent="0.3">
      <c r="A4" s="1"/>
      <c r="B4" s="1"/>
      <c r="C4" s="1"/>
    </row>
    <row r="5" spans="1:4" ht="15.6" x14ac:dyDescent="0.3">
      <c r="A5" s="1"/>
      <c r="B5" s="1"/>
      <c r="C5" s="7"/>
      <c r="D5" s="8" t="s">
        <v>3</v>
      </c>
    </row>
    <row r="6" spans="1:4" x14ac:dyDescent="0.3">
      <c r="C6" s="7"/>
      <c r="D6" s="8" t="s">
        <v>4</v>
      </c>
    </row>
    <row r="7" spans="1:4" x14ac:dyDescent="0.3">
      <c r="C7" s="9"/>
      <c r="D7" s="8" t="s">
        <v>5</v>
      </c>
    </row>
    <row r="8" spans="1:4" x14ac:dyDescent="0.3">
      <c r="C8" s="9"/>
      <c r="D8" s="8" t="s">
        <v>6</v>
      </c>
    </row>
    <row r="9" spans="1:4" x14ac:dyDescent="0.3">
      <c r="C9" s="9"/>
      <c r="D9" s="8" t="s">
        <v>7</v>
      </c>
    </row>
    <row r="10" spans="1:4" x14ac:dyDescent="0.3">
      <c r="C10" s="9"/>
      <c r="D10" s="8" t="s">
        <v>9</v>
      </c>
    </row>
    <row r="12" spans="1:4" ht="15.6" x14ac:dyDescent="0.3">
      <c r="A12" s="41" t="s">
        <v>62</v>
      </c>
      <c r="B12" s="41"/>
      <c r="C12" s="42"/>
      <c r="D12" s="43"/>
    </row>
    <row r="13" spans="1:4" ht="15.6" x14ac:dyDescent="0.3">
      <c r="A13" s="41" t="s">
        <v>65</v>
      </c>
      <c r="B13" s="41"/>
      <c r="C13" s="41"/>
      <c r="D13" s="43"/>
    </row>
    <row r="14" spans="1:4" ht="15.6" x14ac:dyDescent="0.3">
      <c r="A14" s="41" t="s">
        <v>64</v>
      </c>
      <c r="B14" s="41"/>
      <c r="C14" s="41"/>
      <c r="D14" s="43"/>
    </row>
    <row r="15" spans="1:4" ht="15.6" x14ac:dyDescent="0.3">
      <c r="A15" s="44" t="s">
        <v>63</v>
      </c>
      <c r="B15" s="44"/>
      <c r="C15" s="44"/>
      <c r="D15" s="45"/>
    </row>
    <row r="16" spans="1:4" ht="15.6" x14ac:dyDescent="0.3">
      <c r="A16" s="17" t="s">
        <v>66</v>
      </c>
      <c r="B16" s="46"/>
      <c r="C16" s="46"/>
      <c r="D16" s="47"/>
    </row>
    <row r="17" spans="1:16" ht="15.6" x14ac:dyDescent="0.3">
      <c r="A17" s="48"/>
      <c r="B17" s="48"/>
      <c r="C17" s="48"/>
      <c r="D17" s="48"/>
    </row>
    <row r="18" spans="1:16" x14ac:dyDescent="0.3">
      <c r="A18" s="23"/>
      <c r="B18" s="23"/>
      <c r="C18" s="23"/>
      <c r="D18" s="23"/>
    </row>
    <row r="19" spans="1:16" ht="41.25" customHeight="1" x14ac:dyDescent="0.3">
      <c r="A19" s="48"/>
      <c r="B19" s="33" t="s">
        <v>0</v>
      </c>
      <c r="C19" s="33" t="s">
        <v>1</v>
      </c>
      <c r="D19" s="35" t="s">
        <v>61</v>
      </c>
    </row>
    <row r="20" spans="1:16" ht="19.5" customHeight="1" x14ac:dyDescent="0.3">
      <c r="A20" s="31">
        <v>1</v>
      </c>
      <c r="B20" s="68" t="s">
        <v>29</v>
      </c>
      <c r="C20" s="68" t="s">
        <v>28</v>
      </c>
      <c r="D20" s="69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</row>
    <row r="21" spans="1:16" ht="19.5" customHeight="1" x14ac:dyDescent="0.3">
      <c r="A21" s="31">
        <v>2</v>
      </c>
      <c r="B21" s="68" t="s">
        <v>68</v>
      </c>
      <c r="C21" s="68" t="s">
        <v>104</v>
      </c>
      <c r="D21" s="69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</row>
    <row r="22" spans="1:16" ht="19.5" customHeight="1" x14ac:dyDescent="0.3">
      <c r="A22" s="31">
        <v>3</v>
      </c>
      <c r="B22" s="68" t="s">
        <v>69</v>
      </c>
      <c r="C22" s="68" t="s">
        <v>105</v>
      </c>
      <c r="D22" s="69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</row>
    <row r="23" spans="1:16" ht="19.5" customHeight="1" x14ac:dyDescent="0.3">
      <c r="A23" s="31">
        <v>4</v>
      </c>
      <c r="B23" s="68" t="s">
        <v>107</v>
      </c>
      <c r="C23" s="68" t="s">
        <v>106</v>
      </c>
      <c r="D23" s="69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</row>
    <row r="24" spans="1:16" ht="19.5" customHeight="1" x14ac:dyDescent="0.3">
      <c r="A24" s="31">
        <v>5</v>
      </c>
      <c r="B24" s="68" t="s">
        <v>175</v>
      </c>
      <c r="C24" s="68" t="s">
        <v>174</v>
      </c>
      <c r="D24" s="69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</row>
    <row r="25" spans="1:16" ht="19.5" customHeight="1" x14ac:dyDescent="0.3">
      <c r="A25" s="31">
        <v>6</v>
      </c>
      <c r="B25" s="68" t="s">
        <v>71</v>
      </c>
      <c r="C25" s="68" t="s">
        <v>109</v>
      </c>
      <c r="D25" s="69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</row>
    <row r="26" spans="1:16" ht="19.5" customHeight="1" x14ac:dyDescent="0.3">
      <c r="A26" s="31">
        <v>7</v>
      </c>
      <c r="B26" s="68" t="s">
        <v>72</v>
      </c>
      <c r="C26" s="68" t="s">
        <v>110</v>
      </c>
      <c r="D26" s="69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</row>
    <row r="27" spans="1:16" ht="19.5" customHeight="1" x14ac:dyDescent="0.3">
      <c r="A27" s="31">
        <v>8</v>
      </c>
      <c r="B27" s="68" t="s">
        <v>73</v>
      </c>
      <c r="C27" s="68" t="s">
        <v>111</v>
      </c>
      <c r="D27" s="69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</row>
    <row r="28" spans="1:16" ht="19.5" customHeight="1" x14ac:dyDescent="0.3">
      <c r="A28" s="31">
        <v>9</v>
      </c>
      <c r="B28" s="68" t="s">
        <v>74</v>
      </c>
      <c r="C28" s="68" t="s">
        <v>112</v>
      </c>
      <c r="D28" s="69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</row>
    <row r="29" spans="1:16" ht="19.5" customHeight="1" x14ac:dyDescent="0.3">
      <c r="A29" s="31">
        <v>10</v>
      </c>
      <c r="B29" s="68" t="s">
        <v>155</v>
      </c>
      <c r="C29" s="68" t="s">
        <v>154</v>
      </c>
      <c r="D29" s="69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</row>
    <row r="30" spans="1:16" ht="19.5" customHeight="1" x14ac:dyDescent="0.3">
      <c r="A30" s="31">
        <v>11</v>
      </c>
      <c r="B30" s="68" t="s">
        <v>39</v>
      </c>
      <c r="C30" s="68" t="s">
        <v>38</v>
      </c>
      <c r="D30" s="69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</row>
    <row r="31" spans="1:16" ht="19.5" customHeight="1" x14ac:dyDescent="0.3">
      <c r="A31" s="31">
        <v>12</v>
      </c>
      <c r="B31" s="68" t="s">
        <v>75</v>
      </c>
      <c r="C31" s="68" t="s">
        <v>113</v>
      </c>
      <c r="D31" s="69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</row>
    <row r="32" spans="1:16" ht="19.5" customHeight="1" x14ac:dyDescent="0.3">
      <c r="A32" s="31">
        <v>13</v>
      </c>
      <c r="B32" s="68" t="s">
        <v>41</v>
      </c>
      <c r="C32" s="68" t="s">
        <v>40</v>
      </c>
      <c r="D32" s="69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</row>
    <row r="33" spans="1:16" ht="19.5" customHeight="1" x14ac:dyDescent="0.3">
      <c r="A33" s="31">
        <v>14</v>
      </c>
      <c r="B33" s="68" t="s">
        <v>177</v>
      </c>
      <c r="C33" s="68" t="s">
        <v>176</v>
      </c>
      <c r="D33" s="69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</row>
    <row r="34" spans="1:16" ht="19.5" customHeight="1" x14ac:dyDescent="0.3">
      <c r="A34" s="31">
        <v>15</v>
      </c>
      <c r="B34" s="68" t="s">
        <v>76</v>
      </c>
      <c r="C34" s="68" t="s">
        <v>114</v>
      </c>
      <c r="D34" s="69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</row>
    <row r="35" spans="1:16" ht="19.5" customHeight="1" x14ac:dyDescent="0.3">
      <c r="A35" s="31">
        <v>16</v>
      </c>
      <c r="B35" s="68" t="s">
        <v>43</v>
      </c>
      <c r="C35" s="68" t="s">
        <v>42</v>
      </c>
      <c r="D35" s="69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</row>
    <row r="36" spans="1:16" ht="19.5" customHeight="1" x14ac:dyDescent="0.3">
      <c r="A36" s="31">
        <v>17</v>
      </c>
      <c r="B36" s="68" t="s">
        <v>159</v>
      </c>
      <c r="C36" s="68" t="s">
        <v>158</v>
      </c>
      <c r="D36" s="69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</row>
    <row r="37" spans="1:16" ht="19.5" customHeight="1" x14ac:dyDescent="0.3">
      <c r="A37" s="31">
        <v>18</v>
      </c>
      <c r="B37" s="68" t="s">
        <v>77</v>
      </c>
      <c r="C37" s="68" t="s">
        <v>115</v>
      </c>
      <c r="D37" s="69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</row>
    <row r="38" spans="1:16" ht="19.5" customHeight="1" x14ac:dyDescent="0.3">
      <c r="A38" s="32">
        <v>19</v>
      </c>
      <c r="B38" s="68" t="s">
        <v>78</v>
      </c>
      <c r="C38" s="68" t="s">
        <v>116</v>
      </c>
      <c r="D38" s="69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</row>
    <row r="39" spans="1:16" ht="19.5" customHeight="1" x14ac:dyDescent="0.3">
      <c r="A39" s="31">
        <v>20</v>
      </c>
      <c r="B39" s="68" t="s">
        <v>79</v>
      </c>
      <c r="C39" s="68" t="s">
        <v>117</v>
      </c>
      <c r="D39" s="69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</row>
    <row r="40" spans="1:16" ht="19.5" customHeight="1" x14ac:dyDescent="0.3">
      <c r="A40" s="31">
        <v>21</v>
      </c>
      <c r="B40" s="68" t="s">
        <v>161</v>
      </c>
      <c r="C40" s="68" t="s">
        <v>160</v>
      </c>
      <c r="D40" s="69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</row>
    <row r="41" spans="1:16" ht="19.5" customHeight="1" x14ac:dyDescent="0.3">
      <c r="A41" s="31">
        <v>22</v>
      </c>
      <c r="B41" s="68" t="s">
        <v>80</v>
      </c>
      <c r="C41" s="68" t="s">
        <v>120</v>
      </c>
      <c r="D41" s="69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</row>
    <row r="42" spans="1:16" ht="19.5" customHeight="1" x14ac:dyDescent="0.3">
      <c r="A42" s="31">
        <v>23</v>
      </c>
      <c r="B42" s="68" t="s">
        <v>81</v>
      </c>
      <c r="C42" s="68" t="s">
        <v>121</v>
      </c>
      <c r="D42" s="69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</row>
    <row r="43" spans="1:16" ht="19.5" customHeight="1" x14ac:dyDescent="0.3">
      <c r="A43" s="31">
        <v>24</v>
      </c>
      <c r="B43" s="68" t="s">
        <v>16</v>
      </c>
      <c r="C43" s="68" t="s">
        <v>15</v>
      </c>
      <c r="D43" s="69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</row>
    <row r="44" spans="1:16" ht="19.5" customHeight="1" x14ac:dyDescent="0.3">
      <c r="A44" s="31">
        <v>25</v>
      </c>
      <c r="B44" s="68" t="s">
        <v>47</v>
      </c>
      <c r="C44" s="68" t="s">
        <v>46</v>
      </c>
      <c r="D44" s="69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</row>
    <row r="45" spans="1:16" ht="19.5" customHeight="1" x14ac:dyDescent="0.3">
      <c r="A45" s="31">
        <v>26</v>
      </c>
      <c r="B45" s="68" t="s">
        <v>124</v>
      </c>
      <c r="C45" s="68" t="s">
        <v>123</v>
      </c>
      <c r="D45" s="69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</row>
    <row r="46" spans="1:16" ht="19.5" customHeight="1" x14ac:dyDescent="0.3">
      <c r="A46" s="31">
        <v>27</v>
      </c>
      <c r="B46" s="68" t="s">
        <v>53</v>
      </c>
      <c r="C46" s="68" t="s">
        <v>52</v>
      </c>
      <c r="D46" s="69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</row>
    <row r="47" spans="1:16" ht="19.5" customHeight="1" x14ac:dyDescent="0.3">
      <c r="A47" s="31">
        <v>28</v>
      </c>
      <c r="B47" s="68" t="s">
        <v>83</v>
      </c>
      <c r="C47" s="68" t="s">
        <v>125</v>
      </c>
      <c r="D47" s="69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</row>
    <row r="48" spans="1:16" ht="19.5" customHeight="1" x14ac:dyDescent="0.3">
      <c r="A48" s="31">
        <v>29</v>
      </c>
      <c r="B48" s="68" t="s">
        <v>165</v>
      </c>
      <c r="C48" s="68" t="s">
        <v>164</v>
      </c>
      <c r="D48" s="69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</row>
    <row r="49" spans="1:16" ht="19.5" customHeight="1" x14ac:dyDescent="0.3">
      <c r="A49" s="31">
        <v>30</v>
      </c>
      <c r="B49" s="68" t="s">
        <v>84</v>
      </c>
      <c r="C49" s="68" t="s">
        <v>126</v>
      </c>
      <c r="D49" s="69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</row>
    <row r="50" spans="1:16" ht="19.5" customHeight="1" x14ac:dyDescent="0.3">
      <c r="A50" s="31">
        <v>31</v>
      </c>
      <c r="B50" s="68" t="s">
        <v>85</v>
      </c>
      <c r="C50" s="68" t="s">
        <v>127</v>
      </c>
      <c r="D50" s="69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</row>
    <row r="51" spans="1:16" ht="19.5" customHeight="1" x14ac:dyDescent="0.3">
      <c r="A51" s="31">
        <v>32</v>
      </c>
      <c r="B51" s="68" t="s">
        <v>86</v>
      </c>
      <c r="C51" s="68" t="s">
        <v>128</v>
      </c>
      <c r="D51" s="69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</row>
    <row r="52" spans="1:16" ht="19.5" customHeight="1" x14ac:dyDescent="0.3">
      <c r="A52" s="31">
        <v>33</v>
      </c>
      <c r="B52" s="68" t="s">
        <v>87</v>
      </c>
      <c r="C52" s="68" t="s">
        <v>129</v>
      </c>
      <c r="D52" s="69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</row>
    <row r="53" spans="1:16" ht="19.5" customHeight="1" x14ac:dyDescent="0.3">
      <c r="A53" s="31">
        <v>34</v>
      </c>
      <c r="B53" s="68" t="s">
        <v>88</v>
      </c>
      <c r="C53" s="68" t="s">
        <v>130</v>
      </c>
      <c r="D53" s="69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</row>
    <row r="54" spans="1:16" ht="19.5" customHeight="1" x14ac:dyDescent="0.3">
      <c r="A54" s="31">
        <v>35</v>
      </c>
      <c r="B54" s="68" t="s">
        <v>132</v>
      </c>
      <c r="C54" s="68" t="s">
        <v>131</v>
      </c>
      <c r="D54" s="69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</row>
    <row r="55" spans="1:16" ht="19.5" customHeight="1" x14ac:dyDescent="0.3">
      <c r="A55" s="31">
        <v>36</v>
      </c>
      <c r="B55" s="68" t="s">
        <v>134</v>
      </c>
      <c r="C55" s="68" t="s">
        <v>133</v>
      </c>
      <c r="D55" s="69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</row>
    <row r="56" spans="1:16" ht="19.5" customHeight="1" x14ac:dyDescent="0.3">
      <c r="A56" s="31">
        <v>37</v>
      </c>
      <c r="B56" s="68" t="s">
        <v>89</v>
      </c>
      <c r="C56" s="68" t="s">
        <v>135</v>
      </c>
      <c r="D56" s="69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</row>
    <row r="57" spans="1:16" ht="19.5" customHeight="1" x14ac:dyDescent="0.3">
      <c r="A57" s="31">
        <v>38</v>
      </c>
      <c r="B57" s="68" t="s">
        <v>90</v>
      </c>
      <c r="C57" s="68" t="s">
        <v>136</v>
      </c>
      <c r="D57" s="69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</row>
    <row r="58" spans="1:16" ht="19.5" customHeight="1" x14ac:dyDescent="0.3">
      <c r="A58" s="31">
        <v>39</v>
      </c>
      <c r="B58" s="68" t="s">
        <v>91</v>
      </c>
      <c r="C58" s="68" t="s">
        <v>137</v>
      </c>
      <c r="D58" s="69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</row>
    <row r="59" spans="1:16" ht="19.5" customHeight="1" x14ac:dyDescent="0.3">
      <c r="A59" s="31">
        <v>40</v>
      </c>
      <c r="B59" s="68" t="s">
        <v>92</v>
      </c>
      <c r="C59" s="68" t="s">
        <v>138</v>
      </c>
      <c r="D59" s="69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</row>
    <row r="60" spans="1:16" ht="19.5" customHeight="1" x14ac:dyDescent="0.3">
      <c r="A60" s="31">
        <v>41</v>
      </c>
      <c r="B60" s="68" t="s">
        <v>93</v>
      </c>
      <c r="C60" s="68" t="s">
        <v>139</v>
      </c>
      <c r="D60" s="69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</row>
    <row r="61" spans="1:16" ht="19.5" customHeight="1" x14ac:dyDescent="0.3">
      <c r="A61" s="31">
        <v>42</v>
      </c>
      <c r="B61" s="68" t="s">
        <v>94</v>
      </c>
      <c r="C61" s="68" t="s">
        <v>140</v>
      </c>
      <c r="D61" s="69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</row>
    <row r="62" spans="1:16" ht="19.5" customHeight="1" x14ac:dyDescent="0.3">
      <c r="A62" s="31">
        <v>43</v>
      </c>
      <c r="B62" s="68" t="s">
        <v>95</v>
      </c>
      <c r="C62" s="68" t="s">
        <v>141</v>
      </c>
      <c r="D62" s="69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</row>
    <row r="63" spans="1:16" ht="19.5" customHeight="1" x14ac:dyDescent="0.3">
      <c r="A63" s="31">
        <v>44</v>
      </c>
      <c r="B63" s="68" t="s">
        <v>96</v>
      </c>
      <c r="C63" s="68" t="s">
        <v>142</v>
      </c>
      <c r="D63" s="69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</row>
    <row r="64" spans="1:16" ht="19.5" customHeight="1" x14ac:dyDescent="0.3">
      <c r="A64" s="31">
        <v>45</v>
      </c>
      <c r="B64" s="68" t="s">
        <v>97</v>
      </c>
      <c r="C64" s="68" t="s">
        <v>143</v>
      </c>
      <c r="D64" s="69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</row>
    <row r="65" spans="1:16" ht="19.5" customHeight="1" x14ac:dyDescent="0.3">
      <c r="A65" s="31">
        <v>46</v>
      </c>
      <c r="B65" s="68" t="s">
        <v>99</v>
      </c>
      <c r="C65" s="68" t="s">
        <v>145</v>
      </c>
      <c r="D65" s="69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</row>
    <row r="66" spans="1:16" ht="19.5" customHeight="1" x14ac:dyDescent="0.3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6" ht="19.5" customHeight="1" x14ac:dyDescent="0.3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6" ht="19.5" customHeight="1" x14ac:dyDescent="0.3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6" ht="19.5" customHeight="1" x14ac:dyDescent="0.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6" ht="19.5" customHeight="1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6" ht="19.5" customHeight="1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6" ht="19.5" customHeight="1" x14ac:dyDescent="0.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  <row r="73" spans="1:16" ht="19.5" customHeight="1" x14ac:dyDescent="0.3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</row>
    <row r="74" spans="1:16" ht="19.5" customHeight="1" x14ac:dyDescent="0.3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</row>
    <row r="75" spans="1:16" ht="19.5" customHeight="1" x14ac:dyDescent="0.3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  <row r="76" spans="1:16" ht="19.5" customHeight="1" x14ac:dyDescent="0.3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</row>
    <row r="77" spans="1:16" ht="19.5" customHeight="1" x14ac:dyDescent="0.3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</row>
    <row r="78" spans="1:16" ht="19.5" customHeight="1" x14ac:dyDescent="0.3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</row>
    <row r="79" spans="1:16" ht="19.5" customHeight="1" x14ac:dyDescent="0.3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</row>
    <row r="80" spans="1:16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HRM</vt:lpstr>
      <vt:lpstr>HR</vt:lpstr>
      <vt:lpstr>CCMM517</vt:lpstr>
      <vt:lpstr>MBAD 823</vt:lpstr>
      <vt:lpstr>Marketing</vt:lpstr>
      <vt:lpstr>IT</vt:lpstr>
      <vt:lpstr>ECN</vt:lpstr>
      <vt:lpstr>FM</vt:lpstr>
      <vt:lpstr>Research</vt:lpstr>
      <vt:lpstr>SYNDICATE</vt:lpstr>
      <vt:lpstr>Sheet1</vt:lpstr>
      <vt:lpstr>HRM!VanDepteng</vt:lpstr>
    </vt:vector>
  </TitlesOfParts>
  <Company>nwu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mfkuser</dc:creator>
  <cp:lastModifiedBy>Saleemah Abdullah</cp:lastModifiedBy>
  <cp:lastPrinted>2019-12-02T10:01:49Z</cp:lastPrinted>
  <dcterms:created xsi:type="dcterms:W3CDTF">2010-02-12T06:18:07Z</dcterms:created>
  <dcterms:modified xsi:type="dcterms:W3CDTF">2021-06-10T11:00:42Z</dcterms:modified>
</cp:coreProperties>
</file>